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nxinhua\Desktop\"/>
    </mc:Choice>
  </mc:AlternateContent>
  <bookViews>
    <workbookView xWindow="0" yWindow="0" windowWidth="28800" windowHeight="11970" firstSheet="1" activeTab="1"/>
  </bookViews>
  <sheets>
    <sheet name="360Qex" sheetId="4" state="hidden" r:id="rId1"/>
    <sheet name="人数安排一览" sheetId="1" r:id="rId2"/>
    <sheet name="Sheet2" sheetId="2" state="hidden" r:id="rId3"/>
    <sheet name="Sheet3" sheetId="3" state="hidden" r:id="rId4"/>
  </sheets>
  <definedNames>
    <definedName name="_xlnm._FilterDatabase" localSheetId="1" hidden="1">人数安排一览!$A$6:$GGX$74</definedName>
    <definedName name="_xlnm.Print_Area" localSheetId="1">人数安排一览!$A$1:$O$74</definedName>
    <definedName name="_xlnm.Print_Titles" localSheetId="1">人数安排一览!$1:$4</definedName>
  </definedNames>
  <calcPr calcId="162913"/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N7" i="1"/>
  <c r="M7" i="1"/>
  <c r="L7" i="1"/>
  <c r="K7" i="1"/>
  <c r="J7" i="1"/>
  <c r="I7" i="1"/>
  <c r="H7" i="1"/>
  <c r="D7" i="1"/>
  <c r="E7" i="1"/>
  <c r="F7" i="1"/>
  <c r="G7" i="1"/>
  <c r="C7" i="1"/>
  <c r="O73" i="1"/>
  <c r="O48" i="1" l="1"/>
  <c r="O49" i="1"/>
  <c r="O50" i="1"/>
  <c r="O51" i="1"/>
  <c r="O52" i="1"/>
  <c r="O53" i="1"/>
  <c r="O54" i="1" l="1"/>
  <c r="O46" i="1" l="1"/>
  <c r="O42" i="1" l="1"/>
  <c r="O43" i="1"/>
  <c r="O44" i="1"/>
  <c r="O45" i="1"/>
  <c r="O47" i="1"/>
  <c r="O11" i="1"/>
  <c r="O40" i="1"/>
  <c r="O4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4" i="1"/>
  <c r="O10" i="1"/>
</calcChain>
</file>

<file path=xl/sharedStrings.xml><?xml version="1.0" encoding="utf-8"?>
<sst xmlns="http://schemas.openxmlformats.org/spreadsheetml/2006/main" count="168" uniqueCount="117">
  <si>
    <t>文学院</t>
    <phoneticPr fontId="1" type="noConversion"/>
  </si>
  <si>
    <t>政治与公共管理学院</t>
    <phoneticPr fontId="1" type="noConversion"/>
  </si>
  <si>
    <t>社会学院</t>
    <phoneticPr fontId="1" type="noConversion"/>
  </si>
  <si>
    <t>教育学院</t>
    <phoneticPr fontId="1" type="noConversion"/>
  </si>
  <si>
    <t>外国语学院</t>
    <phoneticPr fontId="1" type="noConversion"/>
  </si>
  <si>
    <t>数学科学学院</t>
    <phoneticPr fontId="1" type="noConversion"/>
  </si>
  <si>
    <t>体育学院</t>
    <phoneticPr fontId="1" type="noConversion"/>
  </si>
  <si>
    <t>艺术学院</t>
    <phoneticPr fontId="1" type="noConversion"/>
  </si>
  <si>
    <t>合计</t>
    <phoneticPr fontId="1" type="noConversion"/>
  </si>
  <si>
    <t>专业</t>
    <phoneticPr fontId="1" type="noConversion"/>
  </si>
  <si>
    <t>思想政治教育</t>
    <phoneticPr fontId="1" type="noConversion"/>
  </si>
  <si>
    <t>教育学（师范）</t>
    <phoneticPr fontId="1" type="noConversion"/>
  </si>
  <si>
    <t>物理学（师范）</t>
    <phoneticPr fontId="1" type="noConversion"/>
  </si>
  <si>
    <t>地区</t>
    <phoneticPr fontId="1" type="noConversion"/>
  </si>
  <si>
    <t>实习学校</t>
    <phoneticPr fontId="1" type="noConversion"/>
  </si>
  <si>
    <t>苏州</t>
    <phoneticPr fontId="1" type="noConversion"/>
  </si>
  <si>
    <t>西安交通大学苏州附属中学</t>
    <phoneticPr fontId="1" type="noConversion"/>
  </si>
  <si>
    <t>苏州大学附属中学</t>
    <phoneticPr fontId="1" type="noConversion"/>
  </si>
  <si>
    <t>苏州工业园区星港学校</t>
    <phoneticPr fontId="1" type="noConversion"/>
  </si>
  <si>
    <t>苏州工业园区第一中学</t>
    <phoneticPr fontId="1" type="noConversion"/>
  </si>
  <si>
    <t>苏州景范中学</t>
    <phoneticPr fontId="1" type="noConversion"/>
  </si>
  <si>
    <t>昆山</t>
    <phoneticPr fontId="1" type="noConversion"/>
  </si>
  <si>
    <t>昆山震川高级中学</t>
    <phoneticPr fontId="1" type="noConversion"/>
  </si>
  <si>
    <t>常熟</t>
    <phoneticPr fontId="1" type="noConversion"/>
  </si>
  <si>
    <t>常熟市中学</t>
    <phoneticPr fontId="1" type="noConversion"/>
  </si>
  <si>
    <t>无锡</t>
    <phoneticPr fontId="1" type="noConversion"/>
  </si>
  <si>
    <t>常州</t>
    <phoneticPr fontId="1" type="noConversion"/>
  </si>
  <si>
    <t>南通</t>
    <phoneticPr fontId="1" type="noConversion"/>
  </si>
  <si>
    <t>陆慕高级中学</t>
    <phoneticPr fontId="1" type="noConversion"/>
  </si>
  <si>
    <t>总人数</t>
    <phoneticPr fontId="1" type="noConversion"/>
  </si>
  <si>
    <t>音乐学院</t>
    <phoneticPr fontId="1" type="noConversion"/>
  </si>
  <si>
    <t>苏州艺术学校</t>
    <phoneticPr fontId="1" type="noConversion"/>
  </si>
  <si>
    <t>苏州市第三中学</t>
    <phoneticPr fontId="1" type="noConversion"/>
  </si>
  <si>
    <t>苏州市第一中学</t>
    <phoneticPr fontId="1" type="noConversion"/>
  </si>
  <si>
    <t>苏州工业园区星海实验中学</t>
    <phoneticPr fontId="1" type="noConversion"/>
  </si>
  <si>
    <t>昆山开发区高级中学</t>
    <phoneticPr fontId="1" type="noConversion"/>
  </si>
  <si>
    <t>如皋高等师范学校</t>
    <phoneticPr fontId="1" type="noConversion"/>
  </si>
  <si>
    <t>昆山市第一中学</t>
    <phoneticPr fontId="1" type="noConversion"/>
  </si>
  <si>
    <t>英语（师范）</t>
    <phoneticPr fontId="1" type="noConversion"/>
  </si>
  <si>
    <t>数学与应用数学（师范）</t>
    <phoneticPr fontId="1" type="noConversion"/>
  </si>
  <si>
    <t>苏州</t>
    <phoneticPr fontId="1" type="noConversion"/>
  </si>
  <si>
    <t>盐城</t>
    <phoneticPr fontId="1" type="noConversion"/>
  </si>
  <si>
    <t>苏州市南环中学校</t>
    <phoneticPr fontId="1" type="noConversion"/>
  </si>
  <si>
    <t>江苏省昆山中学</t>
    <phoneticPr fontId="1" type="noConversion"/>
  </si>
  <si>
    <t>苏州市振华中学校</t>
    <phoneticPr fontId="1" type="noConversion"/>
  </si>
  <si>
    <t>苏州田家炳实验学校</t>
    <phoneticPr fontId="1" type="noConversion"/>
  </si>
  <si>
    <t xml:space="preserve">苏州市第十六中学 </t>
    <phoneticPr fontId="1" type="noConversion"/>
  </si>
  <si>
    <t>苏州市第六中学</t>
    <phoneticPr fontId="1" type="noConversion"/>
  </si>
  <si>
    <t>物理与光电·能源学部</t>
    <phoneticPr fontId="1" type="noConversion"/>
  </si>
  <si>
    <t>学院（部）</t>
    <phoneticPr fontId="1" type="noConversion"/>
  </si>
  <si>
    <t>教育技术学（师范）</t>
    <phoneticPr fontId="1" type="noConversion"/>
  </si>
  <si>
    <t>学校安排人数</t>
    <phoneticPr fontId="1" type="noConversion"/>
  </si>
  <si>
    <t>苏州工业园区东沙湖学校</t>
    <phoneticPr fontId="1" type="noConversion"/>
  </si>
  <si>
    <t>苏州工业园区金鸡湖学校</t>
    <phoneticPr fontId="1" type="noConversion"/>
  </si>
  <si>
    <t>苏州工业园区娄葑学校</t>
    <phoneticPr fontId="1" type="noConversion"/>
  </si>
  <si>
    <t>苏州工业园区青剑湖学校</t>
    <phoneticPr fontId="1" type="noConversion"/>
  </si>
  <si>
    <t>苏州工业园区星澄学校</t>
    <phoneticPr fontId="1" type="noConversion"/>
  </si>
  <si>
    <t>苏州工业园区星湾学校</t>
    <phoneticPr fontId="1" type="noConversion"/>
  </si>
  <si>
    <t>苏州工业园区星洋学校</t>
    <phoneticPr fontId="1" type="noConversion"/>
  </si>
  <si>
    <t>苏州工业园区星洲学校</t>
    <phoneticPr fontId="1" type="noConversion"/>
  </si>
  <si>
    <t>苏州工业园区第二实验小学</t>
    <phoneticPr fontId="1" type="noConversion"/>
  </si>
  <si>
    <t>苏州工业园区星海小学</t>
    <phoneticPr fontId="1" type="noConversion"/>
  </si>
  <si>
    <t>苏州工业园区莲花学校</t>
    <phoneticPr fontId="1" type="noConversion"/>
  </si>
  <si>
    <t>学院（部）联系人数</t>
    <phoneticPr fontId="1" type="noConversion"/>
  </si>
  <si>
    <t>园区招聘实习人数</t>
    <phoneticPr fontId="1" type="noConversion"/>
  </si>
  <si>
    <t>盐城幼儿师范高等专科学校</t>
    <phoneticPr fontId="1" type="noConversion"/>
  </si>
  <si>
    <t>南通师范高等专科学校</t>
    <phoneticPr fontId="1" type="noConversion"/>
  </si>
  <si>
    <t>苏州实验中学</t>
    <phoneticPr fontId="1" type="noConversion"/>
  </si>
  <si>
    <t>江苏省木渎高级中学</t>
    <phoneticPr fontId="1" type="noConversion"/>
  </si>
  <si>
    <t>东吴外国语高等师范学校</t>
    <phoneticPr fontId="1" type="noConversion"/>
  </si>
  <si>
    <t>江苏省苏苑高级中学</t>
    <phoneticPr fontId="1" type="noConversion"/>
  </si>
  <si>
    <t>唐文治书院</t>
    <phoneticPr fontId="1" type="noConversion"/>
  </si>
  <si>
    <t>汉语言文学（师范）</t>
    <phoneticPr fontId="1" type="noConversion"/>
  </si>
  <si>
    <t>历史学（师范）</t>
    <phoneticPr fontId="1" type="noConversion"/>
  </si>
  <si>
    <t xml:space="preserve">                     2018届教育实习各实习点人数安排情况一览表</t>
    <phoneticPr fontId="1" type="noConversion"/>
  </si>
  <si>
    <t>苏州大学2018届教育实习时间安排为2017-2018学年秋学期第2周至第10周，具体日期为2017年9月11日-11月10日。
开学第一周为实习准备周。</t>
    <phoneticPr fontId="1" type="noConversion"/>
  </si>
  <si>
    <t>苏州工业园区胜浦实验小学</t>
    <phoneticPr fontId="1" type="noConversion"/>
  </si>
  <si>
    <t>苏州</t>
  </si>
  <si>
    <t>苏州</t>
    <phoneticPr fontId="1" type="noConversion"/>
  </si>
  <si>
    <t>苏州工业园区文萃小学</t>
    <phoneticPr fontId="1" type="noConversion"/>
  </si>
  <si>
    <t>苏州工业园区星浦学校</t>
    <phoneticPr fontId="1" type="noConversion"/>
  </si>
  <si>
    <t>苏州工业园区景城学校</t>
  </si>
  <si>
    <t>苏州工业园区星海实验中学</t>
  </si>
  <si>
    <t>南通</t>
  </si>
  <si>
    <t>江苏省南通中学</t>
  </si>
  <si>
    <t>常州</t>
  </si>
  <si>
    <t>常州市第二十四中学</t>
  </si>
  <si>
    <t>苏州工业园区斜塘学校</t>
  </si>
  <si>
    <t>苏州工业园区斜塘学校</t>
    <phoneticPr fontId="1" type="noConversion"/>
  </si>
  <si>
    <t>苏州工业园区翰林小学</t>
    <phoneticPr fontId="1" type="noConversion"/>
  </si>
  <si>
    <t>苏州工业园区翰林小学</t>
    <phoneticPr fontId="1" type="noConversion"/>
  </si>
  <si>
    <t>苏州工业园区独墅湖学校</t>
    <phoneticPr fontId="1" type="noConversion"/>
  </si>
  <si>
    <t>苏州工业园区独墅湖学校</t>
    <phoneticPr fontId="1" type="noConversion"/>
  </si>
  <si>
    <t>苏州工业园区方洲小学</t>
    <phoneticPr fontId="1" type="noConversion"/>
  </si>
  <si>
    <t>苏州工业园区金鸡湖学校</t>
    <phoneticPr fontId="1" type="noConversion"/>
  </si>
  <si>
    <t>苏州</t>
    <phoneticPr fontId="1" type="noConversion"/>
  </si>
  <si>
    <t>江苏省苏州中学</t>
    <phoneticPr fontId="1" type="noConversion"/>
  </si>
  <si>
    <t>江苏省镇江中学</t>
    <phoneticPr fontId="1" type="noConversion"/>
  </si>
  <si>
    <t>镇江</t>
    <phoneticPr fontId="1" type="noConversion"/>
  </si>
  <si>
    <t>苏州</t>
    <phoneticPr fontId="1" type="noConversion"/>
  </si>
  <si>
    <t>苏州高新区实验初级中学</t>
    <phoneticPr fontId="1" type="noConversion"/>
  </si>
  <si>
    <t>苏州高新区第二中学</t>
    <phoneticPr fontId="1" type="noConversion"/>
  </si>
  <si>
    <t>苏州高新区第一中学</t>
    <phoneticPr fontId="1" type="noConversion"/>
  </si>
  <si>
    <t>太仓市第二中学</t>
    <phoneticPr fontId="1" type="noConversion"/>
  </si>
  <si>
    <t>太仓</t>
    <phoneticPr fontId="1" type="noConversion"/>
  </si>
  <si>
    <t>太仓中等专业学校</t>
    <phoneticPr fontId="1" type="noConversion"/>
  </si>
  <si>
    <t>无锡城市职业技术学院-师范学院</t>
    <phoneticPr fontId="1" type="noConversion"/>
  </si>
  <si>
    <t>江苏省常州高级中学</t>
    <phoneticPr fontId="1" type="noConversion"/>
  </si>
  <si>
    <t>苏州</t>
    <phoneticPr fontId="1" type="noConversion"/>
  </si>
  <si>
    <t>苏州工业园区第八中学</t>
    <phoneticPr fontId="1" type="noConversion"/>
  </si>
  <si>
    <t>汉语言文学（师范）、历史学（师范</t>
    <phoneticPr fontId="1" type="noConversion"/>
  </si>
  <si>
    <t>体育教育运训、人体</t>
    <phoneticPr fontId="1" type="noConversion"/>
  </si>
  <si>
    <t>美术学（师范）</t>
    <phoneticPr fontId="1" type="noConversion"/>
  </si>
  <si>
    <t>音乐学（师范）</t>
    <phoneticPr fontId="1" type="noConversion"/>
  </si>
  <si>
    <t>60+5</t>
    <phoneticPr fontId="1" type="noConversion"/>
  </si>
  <si>
    <t>33+1</t>
    <phoneticPr fontId="1" type="noConversion"/>
  </si>
  <si>
    <t>各学校、各专业具体人数安排（唐文治书院学校安排的学生纳入文学院和社会学院）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</si>
</sst>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sz val="12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2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7" sqref="A7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GX74"/>
  <sheetViews>
    <sheetView tabSelected="1" view="pageBreakPreview" zoomScale="70" zoomScaleNormal="70" zoomScaleSheetLayoutView="70" workbookViewId="0">
      <pane ySplit="9" topLeftCell="A10" activePane="bottomLeft" state="frozen"/>
      <selection pane="bottomLeft" activeCell="C9" sqref="C9:O9"/>
    </sheetView>
  </sheetViews>
  <sheetFormatPr defaultRowHeight="14.25" x14ac:dyDescent="0.15"/>
  <cols>
    <col min="1" max="1" width="10.25" style="12" customWidth="1"/>
    <col min="2" max="2" width="13.125" style="3" customWidth="1"/>
    <col min="3" max="3" width="11.875" style="3" customWidth="1"/>
    <col min="4" max="4" width="12.25" style="12" customWidth="1"/>
    <col min="5" max="5" width="11.5" style="7" customWidth="1"/>
    <col min="6" max="6" width="10.75" style="3" customWidth="1"/>
    <col min="7" max="7" width="11.375" style="3" customWidth="1"/>
    <col min="8" max="8" width="10.75" style="3" customWidth="1"/>
    <col min="9" max="9" width="10.75" style="8" customWidth="1"/>
    <col min="10" max="10" width="11.625" style="3" customWidth="1"/>
    <col min="11" max="11" width="10.125" style="9" customWidth="1"/>
    <col min="12" max="12" width="10.5" style="3" customWidth="1"/>
    <col min="13" max="14" width="10.875" style="8" customWidth="1"/>
    <col min="15" max="15" width="14" style="3" customWidth="1"/>
    <col min="16" max="16" width="9" style="3" hidden="1" customWidth="1"/>
    <col min="17" max="17" width="5.375" style="3" hidden="1" customWidth="1"/>
    <col min="18" max="18" width="7.625" style="3" hidden="1" customWidth="1"/>
    <col min="19" max="19" width="11.625" style="3" customWidth="1"/>
    <col min="20" max="20" width="10.25" style="3" customWidth="1"/>
    <col min="21" max="21" width="10.125" style="3" customWidth="1"/>
    <col min="22" max="16384" width="9" style="3"/>
  </cols>
  <sheetData>
    <row r="1" spans="1:18" s="19" customFormat="1" ht="61.5" customHeight="1" x14ac:dyDescent="0.15">
      <c r="A1" s="37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8" s="4" customFormat="1" ht="54" customHeight="1" x14ac:dyDescent="0.15">
      <c r="A2" s="38" t="s">
        <v>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8" s="11" customFormat="1" ht="61.5" customHeight="1" x14ac:dyDescent="0.15">
      <c r="A3" s="20"/>
      <c r="B3" s="10" t="s">
        <v>49</v>
      </c>
      <c r="C3" s="10" t="s">
        <v>0</v>
      </c>
      <c r="D3" s="15" t="s">
        <v>1</v>
      </c>
      <c r="E3" s="10" t="s">
        <v>2</v>
      </c>
      <c r="F3" s="10" t="s">
        <v>3</v>
      </c>
      <c r="G3" s="13" t="s">
        <v>3</v>
      </c>
      <c r="H3" s="10" t="s">
        <v>4</v>
      </c>
      <c r="I3" s="10" t="s">
        <v>5</v>
      </c>
      <c r="J3" s="10" t="s">
        <v>48</v>
      </c>
      <c r="K3" s="10" t="s">
        <v>6</v>
      </c>
      <c r="L3" s="10" t="s">
        <v>7</v>
      </c>
      <c r="M3" s="10" t="s">
        <v>30</v>
      </c>
      <c r="N3" s="21" t="s">
        <v>71</v>
      </c>
      <c r="O3" s="39" t="s">
        <v>8</v>
      </c>
      <c r="R3" s="4"/>
    </row>
    <row r="4" spans="1:18" s="11" customFormat="1" ht="99.75" customHeight="1" x14ac:dyDescent="0.15">
      <c r="A4" s="20"/>
      <c r="B4" s="10" t="s">
        <v>9</v>
      </c>
      <c r="C4" s="10" t="s">
        <v>72</v>
      </c>
      <c r="D4" s="15" t="s">
        <v>10</v>
      </c>
      <c r="E4" s="10" t="s">
        <v>73</v>
      </c>
      <c r="F4" s="10" t="s">
        <v>11</v>
      </c>
      <c r="G4" s="13" t="s">
        <v>50</v>
      </c>
      <c r="H4" s="10" t="s">
        <v>38</v>
      </c>
      <c r="I4" s="10" t="s">
        <v>39</v>
      </c>
      <c r="J4" s="10" t="s">
        <v>12</v>
      </c>
      <c r="K4" s="10" t="s">
        <v>111</v>
      </c>
      <c r="L4" s="10" t="s">
        <v>112</v>
      </c>
      <c r="M4" s="10" t="s">
        <v>113</v>
      </c>
      <c r="N4" s="21" t="s">
        <v>110</v>
      </c>
      <c r="O4" s="39"/>
    </row>
    <row r="5" spans="1:18" s="5" customFormat="1" ht="39" customHeight="1" x14ac:dyDescent="0.15">
      <c r="A5" s="20"/>
      <c r="B5" s="15" t="s">
        <v>29</v>
      </c>
      <c r="C5" s="21" t="s">
        <v>114</v>
      </c>
      <c r="D5" s="21">
        <v>28</v>
      </c>
      <c r="E5" s="21" t="s">
        <v>115</v>
      </c>
      <c r="F5" s="21">
        <v>29</v>
      </c>
      <c r="G5" s="21">
        <v>33</v>
      </c>
      <c r="H5" s="21">
        <v>48</v>
      </c>
      <c r="I5" s="21">
        <v>59</v>
      </c>
      <c r="J5" s="21">
        <v>25</v>
      </c>
      <c r="K5" s="21">
        <v>98</v>
      </c>
      <c r="L5" s="21">
        <v>25</v>
      </c>
      <c r="M5" s="21">
        <v>39</v>
      </c>
      <c r="N5" s="43">
        <v>4</v>
      </c>
      <c r="O5" s="36">
        <v>487</v>
      </c>
    </row>
    <row r="6" spans="1:18" s="5" customFormat="1" ht="46.5" customHeight="1" x14ac:dyDescent="0.15">
      <c r="A6" s="20"/>
      <c r="B6" s="14" t="s">
        <v>51</v>
      </c>
      <c r="C6" s="21">
        <v>63</v>
      </c>
      <c r="D6" s="22">
        <v>27</v>
      </c>
      <c r="E6" s="22">
        <v>33</v>
      </c>
      <c r="F6" s="22">
        <v>13</v>
      </c>
      <c r="G6" s="22">
        <v>15</v>
      </c>
      <c r="H6" s="22">
        <v>37</v>
      </c>
      <c r="I6" s="22">
        <v>51</v>
      </c>
      <c r="J6" s="22">
        <v>22</v>
      </c>
      <c r="K6" s="22">
        <v>40</v>
      </c>
      <c r="L6" s="22">
        <v>19</v>
      </c>
      <c r="M6" s="22">
        <v>31</v>
      </c>
      <c r="N6" s="22">
        <v>0</v>
      </c>
      <c r="O6" s="21">
        <v>351</v>
      </c>
    </row>
    <row r="7" spans="1:18" s="5" customFormat="1" ht="41.25" customHeight="1" x14ac:dyDescent="0.15">
      <c r="A7" s="20"/>
      <c r="B7" s="25" t="s">
        <v>63</v>
      </c>
      <c r="C7" s="26">
        <f t="shared" ref="C7:N7" si="0">SUM(C39:C53)</f>
        <v>0</v>
      </c>
      <c r="D7" s="26">
        <f t="shared" si="0"/>
        <v>0</v>
      </c>
      <c r="E7" s="26">
        <f t="shared" si="0"/>
        <v>0</v>
      </c>
      <c r="F7" s="26">
        <f t="shared" si="0"/>
        <v>0</v>
      </c>
      <c r="G7" s="26">
        <f t="shared" si="0"/>
        <v>14</v>
      </c>
      <c r="H7" s="26">
        <f t="shared" si="0"/>
        <v>4</v>
      </c>
      <c r="I7" s="26">
        <f t="shared" si="0"/>
        <v>3</v>
      </c>
      <c r="J7" s="26">
        <f t="shared" si="0"/>
        <v>0</v>
      </c>
      <c r="K7" s="26">
        <f t="shared" si="0"/>
        <v>38</v>
      </c>
      <c r="L7" s="26">
        <f t="shared" si="0"/>
        <v>6</v>
      </c>
      <c r="M7" s="26">
        <f t="shared" si="0"/>
        <v>6</v>
      </c>
      <c r="N7" s="26">
        <f t="shared" si="0"/>
        <v>0</v>
      </c>
      <c r="O7" s="26">
        <v>71</v>
      </c>
    </row>
    <row r="8" spans="1:18" s="5" customFormat="1" ht="45" customHeight="1" x14ac:dyDescent="0.15">
      <c r="A8" s="20"/>
      <c r="B8" s="23" t="s">
        <v>64</v>
      </c>
      <c r="C8" s="23">
        <f t="shared" ref="C8:N8" si="1">SUM(C54:C74)</f>
        <v>2</v>
      </c>
      <c r="D8" s="23">
        <f t="shared" si="1"/>
        <v>1</v>
      </c>
      <c r="E8" s="23">
        <f t="shared" si="1"/>
        <v>1</v>
      </c>
      <c r="F8" s="23">
        <f t="shared" si="1"/>
        <v>16</v>
      </c>
      <c r="G8" s="23">
        <f t="shared" si="1"/>
        <v>4</v>
      </c>
      <c r="H8" s="23">
        <f t="shared" si="1"/>
        <v>7</v>
      </c>
      <c r="I8" s="23">
        <f t="shared" si="1"/>
        <v>5</v>
      </c>
      <c r="J8" s="23">
        <f t="shared" si="1"/>
        <v>3</v>
      </c>
      <c r="K8" s="23">
        <f t="shared" si="1"/>
        <v>20</v>
      </c>
      <c r="L8" s="23">
        <f t="shared" si="1"/>
        <v>0</v>
      </c>
      <c r="M8" s="23">
        <f t="shared" si="1"/>
        <v>2</v>
      </c>
      <c r="N8" s="23">
        <f t="shared" si="1"/>
        <v>4</v>
      </c>
      <c r="O8" s="23">
        <v>65</v>
      </c>
    </row>
    <row r="9" spans="1:18" s="5" customFormat="1" ht="51" customHeight="1" x14ac:dyDescent="0.15">
      <c r="A9" s="20" t="s">
        <v>13</v>
      </c>
      <c r="B9" s="2" t="s">
        <v>14</v>
      </c>
      <c r="C9" s="40" t="s">
        <v>116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</row>
    <row r="10" spans="1:18" s="6" customFormat="1" ht="61.5" customHeight="1" x14ac:dyDescent="0.15">
      <c r="A10" s="34" t="s">
        <v>15</v>
      </c>
      <c r="B10" s="1" t="s">
        <v>16</v>
      </c>
      <c r="C10" s="34"/>
      <c r="D10" s="34">
        <v>2</v>
      </c>
      <c r="E10" s="34">
        <v>3</v>
      </c>
      <c r="F10" s="34"/>
      <c r="G10" s="34"/>
      <c r="H10" s="34"/>
      <c r="I10" s="34">
        <v>3</v>
      </c>
      <c r="J10" s="34"/>
      <c r="K10" s="34"/>
      <c r="L10" s="34">
        <v>3</v>
      </c>
      <c r="M10" s="34">
        <v>2</v>
      </c>
      <c r="N10" s="34"/>
      <c r="O10" s="34">
        <f>SUM(C10:N10)</f>
        <v>13</v>
      </c>
    </row>
    <row r="11" spans="1:18" s="6" customFormat="1" ht="61.5" customHeight="1" x14ac:dyDescent="0.15">
      <c r="A11" s="34" t="s">
        <v>15</v>
      </c>
      <c r="B11" s="30" t="s">
        <v>34</v>
      </c>
      <c r="C11" s="34">
        <v>4</v>
      </c>
      <c r="D11" s="34">
        <v>2</v>
      </c>
      <c r="E11" s="34">
        <v>2</v>
      </c>
      <c r="F11" s="34"/>
      <c r="G11" s="34">
        <v>3</v>
      </c>
      <c r="H11" s="34">
        <v>3</v>
      </c>
      <c r="I11" s="34">
        <v>3</v>
      </c>
      <c r="J11" s="34">
        <v>3</v>
      </c>
      <c r="K11" s="34">
        <v>7</v>
      </c>
      <c r="L11" s="34"/>
      <c r="M11" s="34">
        <v>2</v>
      </c>
      <c r="N11" s="34"/>
      <c r="O11" s="34">
        <f>SUM(C11:N11)</f>
        <v>29</v>
      </c>
    </row>
    <row r="12" spans="1:18" s="6" customFormat="1" ht="45.75" customHeight="1" x14ac:dyDescent="0.15">
      <c r="A12" s="34" t="s">
        <v>15</v>
      </c>
      <c r="B12" s="1" t="s">
        <v>17</v>
      </c>
      <c r="C12" s="34">
        <v>4</v>
      </c>
      <c r="D12" s="34">
        <v>2</v>
      </c>
      <c r="E12" s="34">
        <v>4</v>
      </c>
      <c r="F12" s="34"/>
      <c r="G12" s="34">
        <v>3</v>
      </c>
      <c r="H12" s="34">
        <v>4</v>
      </c>
      <c r="I12" s="34">
        <v>3</v>
      </c>
      <c r="J12" s="34">
        <v>4</v>
      </c>
      <c r="K12" s="34">
        <v>5</v>
      </c>
      <c r="L12" s="34">
        <v>3</v>
      </c>
      <c r="M12" s="34">
        <v>2</v>
      </c>
      <c r="N12" s="34"/>
      <c r="O12" s="34">
        <f t="shared" ref="O12:O74" si="2">SUM(C12:N12)</f>
        <v>34</v>
      </c>
    </row>
    <row r="13" spans="1:18" s="6" customFormat="1" ht="55.5" customHeight="1" x14ac:dyDescent="0.15">
      <c r="A13" s="34" t="s">
        <v>15</v>
      </c>
      <c r="B13" s="1" t="s">
        <v>32</v>
      </c>
      <c r="C13" s="34">
        <v>4</v>
      </c>
      <c r="D13" s="35">
        <v>3</v>
      </c>
      <c r="E13" s="34">
        <v>3</v>
      </c>
      <c r="F13" s="34"/>
      <c r="G13" s="34"/>
      <c r="H13" s="34">
        <v>3</v>
      </c>
      <c r="I13" s="34"/>
      <c r="J13" s="34">
        <v>3</v>
      </c>
      <c r="K13" s="34"/>
      <c r="L13" s="34"/>
      <c r="M13" s="34"/>
      <c r="N13" s="34"/>
      <c r="O13" s="34">
        <f t="shared" si="2"/>
        <v>16</v>
      </c>
    </row>
    <row r="14" spans="1:18" s="6" customFormat="1" ht="45" customHeight="1" x14ac:dyDescent="0.15">
      <c r="A14" s="34" t="s">
        <v>15</v>
      </c>
      <c r="B14" s="1" t="s">
        <v>33</v>
      </c>
      <c r="C14" s="34">
        <v>4</v>
      </c>
      <c r="D14" s="34">
        <v>3</v>
      </c>
      <c r="E14" s="34">
        <v>3</v>
      </c>
      <c r="F14" s="34"/>
      <c r="G14" s="34"/>
      <c r="H14" s="34">
        <v>3</v>
      </c>
      <c r="I14" s="34"/>
      <c r="J14" s="34">
        <v>3</v>
      </c>
      <c r="K14" s="34"/>
      <c r="L14" s="34"/>
      <c r="M14" s="34"/>
      <c r="N14" s="34"/>
      <c r="O14" s="34">
        <f t="shared" si="2"/>
        <v>16</v>
      </c>
    </row>
    <row r="15" spans="1:18" s="6" customFormat="1" ht="45.75" customHeight="1" x14ac:dyDescent="0.15">
      <c r="A15" s="34" t="s">
        <v>15</v>
      </c>
      <c r="B15" s="1" t="s">
        <v>44</v>
      </c>
      <c r="C15" s="34">
        <v>4</v>
      </c>
      <c r="D15" s="34">
        <v>3</v>
      </c>
      <c r="E15" s="34"/>
      <c r="F15" s="34"/>
      <c r="G15" s="34">
        <v>3</v>
      </c>
      <c r="H15" s="34">
        <v>3</v>
      </c>
      <c r="I15" s="34"/>
      <c r="J15" s="34">
        <v>3</v>
      </c>
      <c r="K15" s="34"/>
      <c r="L15" s="34"/>
      <c r="M15" s="34">
        <v>3</v>
      </c>
      <c r="N15" s="34"/>
      <c r="O15" s="34">
        <f t="shared" si="2"/>
        <v>19</v>
      </c>
    </row>
    <row r="16" spans="1:18" s="6" customFormat="1" ht="45.75" customHeight="1" x14ac:dyDescent="0.15">
      <c r="A16" s="34" t="s">
        <v>40</v>
      </c>
      <c r="B16" s="1" t="s">
        <v>42</v>
      </c>
      <c r="C16" s="34">
        <v>3</v>
      </c>
      <c r="D16" s="34"/>
      <c r="E16" s="34"/>
      <c r="F16" s="34"/>
      <c r="G16" s="34"/>
      <c r="H16" s="34">
        <v>3</v>
      </c>
      <c r="I16" s="34">
        <v>3</v>
      </c>
      <c r="J16" s="34"/>
      <c r="K16" s="34"/>
      <c r="L16" s="34"/>
      <c r="M16" s="34"/>
      <c r="N16" s="34"/>
      <c r="O16" s="34">
        <f t="shared" si="2"/>
        <v>9</v>
      </c>
    </row>
    <row r="17" spans="1:15" s="6" customFormat="1" ht="51" customHeight="1" x14ac:dyDescent="0.15">
      <c r="A17" s="34" t="s">
        <v>15</v>
      </c>
      <c r="B17" s="1" t="s">
        <v>45</v>
      </c>
      <c r="C17" s="34"/>
      <c r="D17" s="34">
        <v>3</v>
      </c>
      <c r="E17" s="34"/>
      <c r="F17" s="34"/>
      <c r="G17" s="34"/>
      <c r="H17" s="34"/>
      <c r="I17" s="34">
        <v>3</v>
      </c>
      <c r="J17" s="34"/>
      <c r="K17" s="34"/>
      <c r="L17" s="34"/>
      <c r="M17" s="34"/>
      <c r="N17" s="34"/>
      <c r="O17" s="34">
        <f t="shared" si="2"/>
        <v>6</v>
      </c>
    </row>
    <row r="18" spans="1:15" s="6" customFormat="1" ht="60" customHeight="1" x14ac:dyDescent="0.15">
      <c r="A18" s="34" t="s">
        <v>15</v>
      </c>
      <c r="B18" s="1" t="s">
        <v>18</v>
      </c>
      <c r="C18" s="34">
        <v>6</v>
      </c>
      <c r="D18" s="34"/>
      <c r="E18" s="34"/>
      <c r="F18" s="34"/>
      <c r="G18" s="34">
        <v>3</v>
      </c>
      <c r="H18" s="34">
        <v>3</v>
      </c>
      <c r="I18" s="34">
        <v>3</v>
      </c>
      <c r="J18" s="34"/>
      <c r="K18" s="34"/>
      <c r="L18" s="34">
        <v>3</v>
      </c>
      <c r="M18" s="34">
        <v>3</v>
      </c>
      <c r="N18" s="34"/>
      <c r="O18" s="34">
        <f t="shared" si="2"/>
        <v>21</v>
      </c>
    </row>
    <row r="19" spans="1:15" s="6" customFormat="1" ht="61.5" customHeight="1" x14ac:dyDescent="0.15">
      <c r="A19" s="34" t="s">
        <v>15</v>
      </c>
      <c r="B19" s="1" t="s">
        <v>19</v>
      </c>
      <c r="C19" s="34">
        <v>4</v>
      </c>
      <c r="D19" s="34"/>
      <c r="E19" s="34"/>
      <c r="F19" s="34"/>
      <c r="G19" s="34">
        <v>3</v>
      </c>
      <c r="H19" s="34">
        <v>3</v>
      </c>
      <c r="I19" s="34">
        <v>3</v>
      </c>
      <c r="J19" s="34">
        <v>3</v>
      </c>
      <c r="K19" s="34">
        <v>6</v>
      </c>
      <c r="L19" s="34">
        <v>3</v>
      </c>
      <c r="M19" s="34"/>
      <c r="N19" s="34"/>
      <c r="O19" s="34">
        <f t="shared" si="2"/>
        <v>25</v>
      </c>
    </row>
    <row r="20" spans="1:15" s="6" customFormat="1" ht="55.5" customHeight="1" x14ac:dyDescent="0.15">
      <c r="A20" s="34" t="s">
        <v>15</v>
      </c>
      <c r="B20" s="1" t="s">
        <v>47</v>
      </c>
      <c r="C20" s="34">
        <v>3</v>
      </c>
      <c r="D20" s="34"/>
      <c r="E20" s="34"/>
      <c r="F20" s="34"/>
      <c r="G20" s="34"/>
      <c r="H20" s="34"/>
      <c r="I20" s="34">
        <v>3</v>
      </c>
      <c r="J20" s="34"/>
      <c r="K20" s="34"/>
      <c r="L20" s="34"/>
      <c r="M20" s="34"/>
      <c r="N20" s="34"/>
      <c r="O20" s="34">
        <f t="shared" si="2"/>
        <v>6</v>
      </c>
    </row>
    <row r="21" spans="1:15" s="5" customFormat="1" ht="53.25" customHeight="1" x14ac:dyDescent="0.15">
      <c r="A21" s="34" t="s">
        <v>15</v>
      </c>
      <c r="B21" s="1" t="s">
        <v>46</v>
      </c>
      <c r="C21" s="34"/>
      <c r="D21" s="34"/>
      <c r="E21" s="34"/>
      <c r="F21" s="34"/>
      <c r="G21" s="34"/>
      <c r="H21" s="34">
        <v>3</v>
      </c>
      <c r="I21" s="34">
        <v>3</v>
      </c>
      <c r="J21" s="34"/>
      <c r="K21" s="34"/>
      <c r="L21" s="34"/>
      <c r="M21" s="34"/>
      <c r="N21" s="34"/>
      <c r="O21" s="34">
        <f t="shared" si="2"/>
        <v>6</v>
      </c>
    </row>
    <row r="22" spans="1:15" s="5" customFormat="1" ht="53.25" customHeight="1" x14ac:dyDescent="0.15">
      <c r="A22" s="34" t="s">
        <v>15</v>
      </c>
      <c r="B22" s="1" t="s">
        <v>20</v>
      </c>
      <c r="C22" s="34">
        <v>3</v>
      </c>
      <c r="D22" s="34"/>
      <c r="E22" s="34"/>
      <c r="F22" s="34"/>
      <c r="G22" s="34"/>
      <c r="H22" s="34">
        <v>3</v>
      </c>
      <c r="I22" s="34">
        <v>3</v>
      </c>
      <c r="J22" s="34"/>
      <c r="K22" s="34"/>
      <c r="L22" s="34"/>
      <c r="M22" s="34">
        <v>3</v>
      </c>
      <c r="N22" s="34"/>
      <c r="O22" s="34">
        <f t="shared" si="2"/>
        <v>12</v>
      </c>
    </row>
    <row r="23" spans="1:15" s="6" customFormat="1" ht="57" customHeight="1" x14ac:dyDescent="0.15">
      <c r="A23" s="34" t="s">
        <v>15</v>
      </c>
      <c r="B23" s="1" t="s">
        <v>28</v>
      </c>
      <c r="C23" s="34">
        <v>3</v>
      </c>
      <c r="D23" s="34">
        <v>3</v>
      </c>
      <c r="E23" s="34">
        <v>3</v>
      </c>
      <c r="F23" s="34"/>
      <c r="G23" s="34"/>
      <c r="H23" s="34">
        <v>3</v>
      </c>
      <c r="I23" s="34">
        <v>3</v>
      </c>
      <c r="J23" s="34"/>
      <c r="K23" s="34"/>
      <c r="L23" s="34"/>
      <c r="M23" s="34"/>
      <c r="N23" s="34"/>
      <c r="O23" s="34">
        <f t="shared" si="2"/>
        <v>15</v>
      </c>
    </row>
    <row r="24" spans="1:15" s="6" customFormat="1" ht="52.5" customHeight="1" x14ac:dyDescent="0.15">
      <c r="A24" s="33" t="s">
        <v>15</v>
      </c>
      <c r="B24" s="2" t="s">
        <v>67</v>
      </c>
      <c r="C24" s="33"/>
      <c r="D24" s="33"/>
      <c r="E24" s="33">
        <v>3</v>
      </c>
      <c r="F24" s="33"/>
      <c r="G24" s="33"/>
      <c r="H24" s="33">
        <v>3</v>
      </c>
      <c r="I24" s="33"/>
      <c r="J24" s="33"/>
      <c r="K24" s="34"/>
      <c r="L24" s="33"/>
      <c r="M24" s="33"/>
      <c r="N24" s="33"/>
      <c r="O24" s="34">
        <f t="shared" si="2"/>
        <v>6</v>
      </c>
    </row>
    <row r="25" spans="1:15" s="6" customFormat="1" ht="57.75" customHeight="1" x14ac:dyDescent="0.15">
      <c r="A25" s="34" t="s">
        <v>15</v>
      </c>
      <c r="B25" s="1" t="s">
        <v>68</v>
      </c>
      <c r="C25" s="34"/>
      <c r="D25" s="34"/>
      <c r="E25" s="34">
        <v>3</v>
      </c>
      <c r="F25" s="34"/>
      <c r="G25" s="34"/>
      <c r="H25" s="34"/>
      <c r="I25" s="34">
        <v>3</v>
      </c>
      <c r="J25" s="34"/>
      <c r="K25" s="34"/>
      <c r="L25" s="34"/>
      <c r="M25" s="34"/>
      <c r="N25" s="34"/>
      <c r="O25" s="34">
        <f t="shared" si="2"/>
        <v>6</v>
      </c>
    </row>
    <row r="26" spans="1:15" s="6" customFormat="1" ht="62.25" customHeight="1" x14ac:dyDescent="0.15">
      <c r="A26" s="34" t="s">
        <v>15</v>
      </c>
      <c r="B26" s="1" t="s">
        <v>69</v>
      </c>
      <c r="C26" s="34">
        <v>3</v>
      </c>
      <c r="D26" s="34">
        <v>3</v>
      </c>
      <c r="E26" s="34">
        <v>3</v>
      </c>
      <c r="F26" s="34"/>
      <c r="G26" s="34"/>
      <c r="H26" s="34"/>
      <c r="I26" s="34"/>
      <c r="J26" s="34"/>
      <c r="K26" s="34"/>
      <c r="L26" s="34">
        <v>4</v>
      </c>
      <c r="M26" s="34">
        <v>4</v>
      </c>
      <c r="N26" s="34"/>
      <c r="O26" s="34">
        <f t="shared" si="2"/>
        <v>17</v>
      </c>
    </row>
    <row r="27" spans="1:15" s="6" customFormat="1" ht="66" customHeight="1" x14ac:dyDescent="0.15">
      <c r="A27" s="34" t="s">
        <v>15</v>
      </c>
      <c r="B27" s="1" t="s">
        <v>70</v>
      </c>
      <c r="C27" s="34"/>
      <c r="D27" s="34"/>
      <c r="E27" s="34">
        <v>3</v>
      </c>
      <c r="F27" s="34"/>
      <c r="G27" s="34"/>
      <c r="H27" s="34"/>
      <c r="I27" s="34">
        <v>3</v>
      </c>
      <c r="J27" s="34"/>
      <c r="K27" s="34"/>
      <c r="L27" s="34"/>
      <c r="M27" s="34"/>
      <c r="N27" s="34"/>
      <c r="O27" s="34">
        <f t="shared" si="2"/>
        <v>6</v>
      </c>
    </row>
    <row r="28" spans="1:15" s="6" customFormat="1" ht="52.5" customHeight="1" x14ac:dyDescent="0.15">
      <c r="A28" s="34" t="s">
        <v>15</v>
      </c>
      <c r="B28" s="1" t="s">
        <v>31</v>
      </c>
      <c r="C28" s="34"/>
      <c r="D28" s="34"/>
      <c r="E28" s="34"/>
      <c r="F28" s="34"/>
      <c r="G28" s="34"/>
      <c r="H28" s="34"/>
      <c r="I28" s="34"/>
      <c r="J28" s="34"/>
      <c r="K28" s="34"/>
      <c r="L28" s="34">
        <v>3</v>
      </c>
      <c r="M28" s="34">
        <v>8</v>
      </c>
      <c r="N28" s="34"/>
      <c r="O28" s="34">
        <f t="shared" si="2"/>
        <v>11</v>
      </c>
    </row>
    <row r="29" spans="1:15" s="5" customFormat="1" ht="51.75" customHeight="1" x14ac:dyDescent="0.15">
      <c r="A29" s="34" t="s">
        <v>21</v>
      </c>
      <c r="B29" s="1" t="s">
        <v>43</v>
      </c>
      <c r="C29" s="34">
        <v>4</v>
      </c>
      <c r="D29" s="34"/>
      <c r="E29" s="34"/>
      <c r="F29" s="34"/>
      <c r="G29" s="34"/>
      <c r="H29" s="34"/>
      <c r="I29" s="34">
        <v>3</v>
      </c>
      <c r="J29" s="34"/>
      <c r="K29" s="34"/>
      <c r="L29" s="34"/>
      <c r="M29" s="34"/>
      <c r="N29" s="34"/>
      <c r="O29" s="34">
        <f t="shared" si="2"/>
        <v>7</v>
      </c>
    </row>
    <row r="30" spans="1:15" s="5" customFormat="1" ht="45" customHeight="1" x14ac:dyDescent="0.15">
      <c r="A30" s="34" t="s">
        <v>21</v>
      </c>
      <c r="B30" s="1" t="s">
        <v>37</v>
      </c>
      <c r="C30" s="34">
        <v>3</v>
      </c>
      <c r="D30" s="34"/>
      <c r="E30" s="34"/>
      <c r="F30" s="34"/>
      <c r="G30" s="34"/>
      <c r="H30" s="34"/>
      <c r="I30" s="35"/>
      <c r="J30" s="34"/>
      <c r="K30" s="34">
        <v>8</v>
      </c>
      <c r="L30" s="34"/>
      <c r="M30" s="34"/>
      <c r="N30" s="34"/>
      <c r="O30" s="34">
        <f t="shared" si="2"/>
        <v>11</v>
      </c>
    </row>
    <row r="31" spans="1:15" s="5" customFormat="1" ht="45" customHeight="1" x14ac:dyDescent="0.15">
      <c r="A31" s="34" t="s">
        <v>21</v>
      </c>
      <c r="B31" s="1" t="s">
        <v>22</v>
      </c>
      <c r="C31" s="34">
        <v>3</v>
      </c>
      <c r="D31" s="34"/>
      <c r="E31" s="34">
        <v>3</v>
      </c>
      <c r="F31" s="34"/>
      <c r="G31" s="34"/>
      <c r="H31" s="34"/>
      <c r="I31" s="34">
        <v>3</v>
      </c>
      <c r="J31" s="34">
        <v>3</v>
      </c>
      <c r="K31" s="34">
        <v>8</v>
      </c>
      <c r="L31" s="34"/>
      <c r="M31" s="34"/>
      <c r="N31" s="34"/>
      <c r="O31" s="34">
        <f t="shared" si="2"/>
        <v>20</v>
      </c>
    </row>
    <row r="32" spans="1:15" s="5" customFormat="1" ht="59.25" customHeight="1" x14ac:dyDescent="0.15">
      <c r="A32" s="34" t="s">
        <v>21</v>
      </c>
      <c r="B32" s="1" t="s">
        <v>35</v>
      </c>
      <c r="C32" s="34"/>
      <c r="D32" s="34">
        <v>3</v>
      </c>
      <c r="E32" s="34"/>
      <c r="F32" s="34"/>
      <c r="G32" s="34"/>
      <c r="H32" s="34"/>
      <c r="I32" s="34">
        <v>3</v>
      </c>
      <c r="J32" s="34"/>
      <c r="K32" s="34">
        <v>6</v>
      </c>
      <c r="L32" s="34"/>
      <c r="M32" s="34"/>
      <c r="N32" s="34"/>
      <c r="O32" s="34">
        <f t="shared" si="2"/>
        <v>12</v>
      </c>
    </row>
    <row r="33" spans="1:4938" s="18" customFormat="1" ht="45" customHeight="1" x14ac:dyDescent="0.15">
      <c r="A33" s="34" t="s">
        <v>23</v>
      </c>
      <c r="B33" s="1" t="s">
        <v>24</v>
      </c>
      <c r="C33" s="34">
        <v>4</v>
      </c>
      <c r="D33" s="34"/>
      <c r="E33" s="34"/>
      <c r="F33" s="34"/>
      <c r="G33" s="34"/>
      <c r="H33" s="34"/>
      <c r="I33" s="34">
        <v>3</v>
      </c>
      <c r="J33" s="34"/>
      <c r="K33" s="34"/>
      <c r="L33" s="34"/>
      <c r="M33" s="34"/>
      <c r="N33" s="34"/>
      <c r="O33" s="34">
        <f t="shared" si="2"/>
        <v>7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</row>
    <row r="34" spans="1:4938" s="5" customFormat="1" ht="63" customHeight="1" x14ac:dyDescent="0.15">
      <c r="A34" s="34" t="s">
        <v>25</v>
      </c>
      <c r="B34" s="1" t="s">
        <v>106</v>
      </c>
      <c r="C34" s="34"/>
      <c r="D34" s="34"/>
      <c r="E34" s="34"/>
      <c r="F34" s="34">
        <v>3</v>
      </c>
      <c r="G34" s="34"/>
      <c r="H34" s="34"/>
      <c r="I34" s="34"/>
      <c r="J34" s="34"/>
      <c r="K34" s="34"/>
      <c r="L34" s="33"/>
      <c r="M34" s="33">
        <v>4</v>
      </c>
      <c r="N34" s="33"/>
      <c r="O34" s="34">
        <f t="shared" si="2"/>
        <v>7</v>
      </c>
    </row>
    <row r="35" spans="1:4938" s="5" customFormat="1" ht="58.5" customHeight="1" x14ac:dyDescent="0.15">
      <c r="A35" s="34" t="s">
        <v>26</v>
      </c>
      <c r="B35" s="1" t="s">
        <v>107</v>
      </c>
      <c r="C35" s="34">
        <v>4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>
        <f t="shared" si="2"/>
        <v>4</v>
      </c>
    </row>
    <row r="36" spans="1:4938" s="17" customFormat="1" ht="65.25" customHeight="1" x14ac:dyDescent="0.15">
      <c r="A36" s="34" t="s">
        <v>41</v>
      </c>
      <c r="B36" s="1" t="s">
        <v>65</v>
      </c>
      <c r="C36" s="34"/>
      <c r="D36" s="34"/>
      <c r="E36" s="34"/>
      <c r="F36" s="34">
        <v>4</v>
      </c>
      <c r="G36" s="34"/>
      <c r="H36" s="34"/>
      <c r="I36" s="34"/>
      <c r="J36" s="34"/>
      <c r="K36" s="34"/>
      <c r="L36" s="34"/>
      <c r="M36" s="34"/>
      <c r="N36" s="34"/>
      <c r="O36" s="34">
        <f t="shared" si="2"/>
        <v>4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</row>
    <row r="37" spans="1:4938" s="18" customFormat="1" ht="45" customHeight="1" x14ac:dyDescent="0.15">
      <c r="A37" s="34" t="s">
        <v>27</v>
      </c>
      <c r="B37" s="1" t="s">
        <v>66</v>
      </c>
      <c r="C37" s="34"/>
      <c r="D37" s="34"/>
      <c r="E37" s="34"/>
      <c r="F37" s="34">
        <v>3</v>
      </c>
      <c r="G37" s="34"/>
      <c r="H37" s="34"/>
      <c r="I37" s="34"/>
      <c r="J37" s="34"/>
      <c r="K37" s="34"/>
      <c r="L37" s="34"/>
      <c r="M37" s="34"/>
      <c r="N37" s="34"/>
      <c r="O37" s="34">
        <f t="shared" si="2"/>
        <v>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</row>
    <row r="38" spans="1:4938" s="18" customFormat="1" ht="45" customHeight="1" x14ac:dyDescent="0.15">
      <c r="A38" s="34" t="s">
        <v>27</v>
      </c>
      <c r="B38" s="1" t="s">
        <v>36</v>
      </c>
      <c r="C38" s="34"/>
      <c r="D38" s="34"/>
      <c r="E38" s="34"/>
      <c r="F38" s="34">
        <v>3</v>
      </c>
      <c r="G38" s="34"/>
      <c r="H38" s="34"/>
      <c r="I38" s="34"/>
      <c r="J38" s="34"/>
      <c r="K38" s="34"/>
      <c r="L38" s="34"/>
      <c r="M38" s="34"/>
      <c r="N38" s="34"/>
      <c r="O38" s="34">
        <f t="shared" si="2"/>
        <v>3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</row>
    <row r="39" spans="1:4938" s="18" customFormat="1" ht="45" customHeight="1" x14ac:dyDescent="0.15">
      <c r="A39" s="29" t="s">
        <v>98</v>
      </c>
      <c r="B39" s="1" t="s">
        <v>97</v>
      </c>
      <c r="C39" s="29"/>
      <c r="D39" s="29"/>
      <c r="E39" s="29"/>
      <c r="F39" s="29"/>
      <c r="G39" s="29"/>
      <c r="H39" s="26">
        <v>1</v>
      </c>
      <c r="I39" s="29"/>
      <c r="J39" s="29"/>
      <c r="K39" s="29"/>
      <c r="L39" s="29"/>
      <c r="M39" s="29"/>
      <c r="N39" s="29"/>
      <c r="O39" s="26">
        <v>1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</row>
    <row r="40" spans="1:4938" s="5" customFormat="1" ht="45" customHeight="1" x14ac:dyDescent="0.15">
      <c r="A40" s="22" t="s">
        <v>85</v>
      </c>
      <c r="B40" s="1" t="s">
        <v>86</v>
      </c>
      <c r="C40" s="22"/>
      <c r="D40" s="22"/>
      <c r="E40" s="22"/>
      <c r="F40" s="22"/>
      <c r="G40" s="22"/>
      <c r="H40" s="2"/>
      <c r="I40" s="22"/>
      <c r="J40" s="22"/>
      <c r="K40" s="22"/>
      <c r="L40" s="22"/>
      <c r="M40" s="26">
        <v>3</v>
      </c>
      <c r="N40" s="22"/>
      <c r="O40" s="26">
        <f t="shared" si="2"/>
        <v>3</v>
      </c>
    </row>
    <row r="41" spans="1:4938" s="5" customFormat="1" ht="45" customHeight="1" x14ac:dyDescent="0.15">
      <c r="A41" s="22" t="s">
        <v>83</v>
      </c>
      <c r="B41" s="1" t="s">
        <v>84</v>
      </c>
      <c r="C41" s="22"/>
      <c r="D41" s="22"/>
      <c r="E41" s="22"/>
      <c r="F41" s="22"/>
      <c r="G41" s="22"/>
      <c r="H41" s="2"/>
      <c r="I41" s="26">
        <v>3</v>
      </c>
      <c r="J41" s="22"/>
      <c r="K41" s="22"/>
      <c r="L41" s="22"/>
      <c r="M41" s="22"/>
      <c r="N41" s="22"/>
      <c r="O41" s="26">
        <f t="shared" si="2"/>
        <v>3</v>
      </c>
    </row>
    <row r="42" spans="1:4938" s="5" customFormat="1" ht="45" customHeight="1" x14ac:dyDescent="0.15">
      <c r="A42" s="22" t="s">
        <v>77</v>
      </c>
      <c r="B42" s="1" t="s">
        <v>87</v>
      </c>
      <c r="C42" s="22"/>
      <c r="D42" s="22"/>
      <c r="E42" s="22"/>
      <c r="F42" s="22"/>
      <c r="G42" s="26">
        <v>3</v>
      </c>
      <c r="H42" s="2"/>
      <c r="I42" s="22"/>
      <c r="J42" s="22"/>
      <c r="K42" s="22"/>
      <c r="L42" s="22"/>
      <c r="M42" s="22"/>
      <c r="N42" s="22"/>
      <c r="O42" s="26">
        <f t="shared" si="2"/>
        <v>3</v>
      </c>
    </row>
    <row r="43" spans="1:4938" s="5" customFormat="1" ht="51.75" customHeight="1" x14ac:dyDescent="0.15">
      <c r="A43" s="22" t="s">
        <v>77</v>
      </c>
      <c r="B43" s="1" t="s">
        <v>90</v>
      </c>
      <c r="C43" s="22"/>
      <c r="D43" s="22"/>
      <c r="E43" s="22"/>
      <c r="F43" s="22"/>
      <c r="G43" s="26">
        <v>3</v>
      </c>
      <c r="H43" s="2"/>
      <c r="I43" s="22"/>
      <c r="J43" s="22"/>
      <c r="K43" s="22"/>
      <c r="L43" s="26">
        <v>3</v>
      </c>
      <c r="M43" s="22"/>
      <c r="N43" s="22"/>
      <c r="O43" s="26">
        <f t="shared" si="2"/>
        <v>6</v>
      </c>
    </row>
    <row r="44" spans="1:4938" s="5" customFormat="1" ht="66.75" customHeight="1" x14ac:dyDescent="0.15">
      <c r="A44" s="22" t="s">
        <v>77</v>
      </c>
      <c r="B44" s="1" t="s">
        <v>92</v>
      </c>
      <c r="C44" s="22"/>
      <c r="D44" s="22"/>
      <c r="E44" s="22"/>
      <c r="F44" s="22"/>
      <c r="G44" s="26">
        <v>3</v>
      </c>
      <c r="H44" s="2"/>
      <c r="I44" s="22"/>
      <c r="J44" s="22"/>
      <c r="K44" s="22"/>
      <c r="L44" s="22"/>
      <c r="M44" s="22"/>
      <c r="N44" s="22"/>
      <c r="O44" s="26">
        <f t="shared" si="2"/>
        <v>3</v>
      </c>
    </row>
    <row r="45" spans="1:4938" s="5" customFormat="1" ht="45" customHeight="1" x14ac:dyDescent="0.15">
      <c r="A45" s="22" t="s">
        <v>77</v>
      </c>
      <c r="B45" s="1" t="s">
        <v>93</v>
      </c>
      <c r="C45" s="22"/>
      <c r="D45" s="22"/>
      <c r="E45" s="22"/>
      <c r="F45" s="22"/>
      <c r="G45" s="26">
        <v>2</v>
      </c>
      <c r="H45" s="2"/>
      <c r="I45" s="22"/>
      <c r="J45" s="22"/>
      <c r="K45" s="22"/>
      <c r="L45" s="26">
        <v>3</v>
      </c>
      <c r="M45" s="26">
        <v>3</v>
      </c>
      <c r="N45" s="22"/>
      <c r="O45" s="26">
        <f t="shared" si="2"/>
        <v>8</v>
      </c>
    </row>
    <row r="46" spans="1:4938" s="5" customFormat="1" ht="45" customHeight="1" x14ac:dyDescent="0.15">
      <c r="A46" s="27" t="s">
        <v>95</v>
      </c>
      <c r="B46" s="30" t="s">
        <v>96</v>
      </c>
      <c r="C46" s="27"/>
      <c r="D46" s="27"/>
      <c r="E46" s="27"/>
      <c r="F46" s="27"/>
      <c r="G46" s="27"/>
      <c r="H46" s="25">
        <v>3</v>
      </c>
      <c r="I46" s="27"/>
      <c r="J46" s="27"/>
      <c r="K46" s="27"/>
      <c r="L46" s="27"/>
      <c r="M46" s="27"/>
      <c r="N46" s="27"/>
      <c r="O46" s="26">
        <f t="shared" si="2"/>
        <v>3</v>
      </c>
    </row>
    <row r="47" spans="1:4938" s="5" customFormat="1" ht="62.25" customHeight="1" x14ac:dyDescent="0.15">
      <c r="A47" s="22" t="s">
        <v>77</v>
      </c>
      <c r="B47" s="1" t="s">
        <v>94</v>
      </c>
      <c r="C47" s="22"/>
      <c r="D47" s="22"/>
      <c r="E47" s="22"/>
      <c r="F47" s="22"/>
      <c r="G47" s="26">
        <v>3</v>
      </c>
      <c r="H47" s="2"/>
      <c r="I47" s="22"/>
      <c r="J47" s="22"/>
      <c r="K47" s="22"/>
      <c r="L47" s="22"/>
      <c r="M47" s="22"/>
      <c r="N47" s="22"/>
      <c r="O47" s="26">
        <f t="shared" si="2"/>
        <v>3</v>
      </c>
    </row>
    <row r="48" spans="1:4938" s="5" customFormat="1" ht="62.25" customHeight="1" x14ac:dyDescent="0.15">
      <c r="A48" s="31" t="s">
        <v>104</v>
      </c>
      <c r="B48" s="1" t="s">
        <v>103</v>
      </c>
      <c r="C48" s="31"/>
      <c r="D48" s="31"/>
      <c r="E48" s="31"/>
      <c r="F48" s="31"/>
      <c r="G48" s="31"/>
      <c r="H48" s="2"/>
      <c r="I48" s="31"/>
      <c r="J48" s="31"/>
      <c r="K48" s="26">
        <v>6</v>
      </c>
      <c r="L48" s="31"/>
      <c r="M48" s="31"/>
      <c r="N48" s="31"/>
      <c r="O48" s="26">
        <f t="shared" si="2"/>
        <v>6</v>
      </c>
    </row>
    <row r="49" spans="1:15" s="5" customFormat="1" ht="62.25" customHeight="1" x14ac:dyDescent="0.15">
      <c r="A49" s="31" t="s">
        <v>104</v>
      </c>
      <c r="B49" s="1" t="s">
        <v>105</v>
      </c>
      <c r="C49" s="31"/>
      <c r="D49" s="31"/>
      <c r="E49" s="31"/>
      <c r="F49" s="31"/>
      <c r="G49" s="31"/>
      <c r="H49" s="2"/>
      <c r="I49" s="31"/>
      <c r="J49" s="31"/>
      <c r="K49" s="26">
        <v>6</v>
      </c>
      <c r="L49" s="31"/>
      <c r="M49" s="31"/>
      <c r="N49" s="31"/>
      <c r="O49" s="26">
        <f t="shared" si="2"/>
        <v>6</v>
      </c>
    </row>
    <row r="50" spans="1:15" s="5" customFormat="1" ht="62.25" customHeight="1" x14ac:dyDescent="0.15">
      <c r="A50" s="31" t="s">
        <v>99</v>
      </c>
      <c r="B50" s="1" t="s">
        <v>102</v>
      </c>
      <c r="C50" s="31"/>
      <c r="D50" s="31"/>
      <c r="E50" s="31"/>
      <c r="F50" s="31"/>
      <c r="G50" s="31"/>
      <c r="H50" s="2"/>
      <c r="I50" s="31"/>
      <c r="J50" s="31"/>
      <c r="K50" s="26">
        <v>6</v>
      </c>
      <c r="L50" s="31"/>
      <c r="M50" s="31"/>
      <c r="N50" s="31"/>
      <c r="O50" s="26">
        <f t="shared" si="2"/>
        <v>6</v>
      </c>
    </row>
    <row r="51" spans="1:15" s="5" customFormat="1" ht="62.25" customHeight="1" x14ac:dyDescent="0.15">
      <c r="A51" s="31" t="s">
        <v>99</v>
      </c>
      <c r="B51" s="1" t="s">
        <v>101</v>
      </c>
      <c r="C51" s="31"/>
      <c r="D51" s="31"/>
      <c r="E51" s="31"/>
      <c r="F51" s="31"/>
      <c r="G51" s="31"/>
      <c r="H51" s="2"/>
      <c r="I51" s="31"/>
      <c r="J51" s="31"/>
      <c r="K51" s="26">
        <v>6</v>
      </c>
      <c r="L51" s="31"/>
      <c r="M51" s="31"/>
      <c r="N51" s="31"/>
      <c r="O51" s="26">
        <f t="shared" si="2"/>
        <v>6</v>
      </c>
    </row>
    <row r="52" spans="1:15" s="5" customFormat="1" ht="62.25" customHeight="1" x14ac:dyDescent="0.15">
      <c r="A52" s="31" t="s">
        <v>77</v>
      </c>
      <c r="B52" s="1" t="s">
        <v>81</v>
      </c>
      <c r="C52" s="31"/>
      <c r="D52" s="31"/>
      <c r="E52" s="31"/>
      <c r="F52" s="31"/>
      <c r="G52" s="31"/>
      <c r="H52" s="2"/>
      <c r="I52" s="31"/>
      <c r="J52" s="31"/>
      <c r="K52" s="26">
        <v>6</v>
      </c>
      <c r="L52" s="31"/>
      <c r="M52" s="31"/>
      <c r="N52" s="31"/>
      <c r="O52" s="26">
        <f t="shared" si="2"/>
        <v>6</v>
      </c>
    </row>
    <row r="53" spans="1:15" s="5" customFormat="1" ht="62.25" customHeight="1" x14ac:dyDescent="0.15">
      <c r="A53" s="31" t="s">
        <v>99</v>
      </c>
      <c r="B53" s="1" t="s">
        <v>100</v>
      </c>
      <c r="C53" s="31"/>
      <c r="D53" s="31"/>
      <c r="E53" s="31"/>
      <c r="F53" s="31"/>
      <c r="G53" s="31"/>
      <c r="H53" s="2"/>
      <c r="I53" s="31"/>
      <c r="J53" s="31"/>
      <c r="K53" s="26">
        <v>8</v>
      </c>
      <c r="L53" s="31"/>
      <c r="M53" s="31"/>
      <c r="N53" s="31"/>
      <c r="O53" s="26">
        <f t="shared" si="2"/>
        <v>8</v>
      </c>
    </row>
    <row r="54" spans="1:15" s="5" customFormat="1" ht="62.25" customHeight="1" x14ac:dyDescent="0.15">
      <c r="A54" s="22" t="s">
        <v>77</v>
      </c>
      <c r="B54" s="1" t="s">
        <v>82</v>
      </c>
      <c r="C54" s="22"/>
      <c r="D54" s="23">
        <v>1</v>
      </c>
      <c r="E54" s="22"/>
      <c r="F54" s="22"/>
      <c r="G54" s="22"/>
      <c r="H54" s="2"/>
      <c r="I54" s="22"/>
      <c r="J54" s="22"/>
      <c r="K54" s="23">
        <v>1</v>
      </c>
      <c r="L54" s="22"/>
      <c r="M54" s="22"/>
      <c r="N54" s="28"/>
      <c r="O54" s="23">
        <f>SUM(C54:N54)</f>
        <v>2</v>
      </c>
    </row>
    <row r="55" spans="1:15" s="5" customFormat="1" ht="45" customHeight="1" x14ac:dyDescent="0.15">
      <c r="A55" s="22" t="s">
        <v>77</v>
      </c>
      <c r="B55" s="1" t="s">
        <v>81</v>
      </c>
      <c r="C55" s="22"/>
      <c r="D55" s="22"/>
      <c r="E55" s="22"/>
      <c r="F55" s="23">
        <v>1</v>
      </c>
      <c r="G55" s="22"/>
      <c r="H55" s="24">
        <v>1</v>
      </c>
      <c r="I55" s="22"/>
      <c r="J55" s="22"/>
      <c r="K55" s="23">
        <v>1</v>
      </c>
      <c r="L55" s="22"/>
      <c r="M55" s="22"/>
      <c r="N55" s="22"/>
      <c r="O55" s="23">
        <v>3</v>
      </c>
    </row>
    <row r="56" spans="1:15" s="6" customFormat="1" ht="65.25" customHeight="1" x14ac:dyDescent="0.15">
      <c r="A56" s="21" t="s">
        <v>15</v>
      </c>
      <c r="B56" s="1" t="s">
        <v>91</v>
      </c>
      <c r="C56" s="21"/>
      <c r="D56" s="21"/>
      <c r="E56" s="21"/>
      <c r="F56" s="21"/>
      <c r="G56" s="21"/>
      <c r="H56" s="21"/>
      <c r="I56" s="21"/>
      <c r="J56" s="21"/>
      <c r="K56" s="23">
        <v>1</v>
      </c>
      <c r="L56" s="21"/>
      <c r="M56" s="23">
        <v>1</v>
      </c>
      <c r="N56" s="21"/>
      <c r="O56" s="23">
        <f t="shared" si="2"/>
        <v>2</v>
      </c>
    </row>
    <row r="57" spans="1:15" s="6" customFormat="1" ht="63.75" customHeight="1" x14ac:dyDescent="0.15">
      <c r="A57" s="21" t="s">
        <v>15</v>
      </c>
      <c r="B57" s="1" t="s">
        <v>62</v>
      </c>
      <c r="C57" s="21"/>
      <c r="D57" s="21"/>
      <c r="E57" s="23">
        <v>1</v>
      </c>
      <c r="F57" s="21"/>
      <c r="G57" s="21"/>
      <c r="H57" s="21"/>
      <c r="I57" s="21"/>
      <c r="J57" s="21"/>
      <c r="K57" s="23">
        <v>1</v>
      </c>
      <c r="L57" s="21"/>
      <c r="M57" s="21"/>
      <c r="N57" s="23">
        <v>1</v>
      </c>
      <c r="O57" s="23">
        <f t="shared" si="2"/>
        <v>3</v>
      </c>
    </row>
    <row r="58" spans="1:15" s="6" customFormat="1" ht="58.5" customHeight="1" x14ac:dyDescent="0.15">
      <c r="A58" s="21" t="s">
        <v>15</v>
      </c>
      <c r="B58" s="1" t="s">
        <v>88</v>
      </c>
      <c r="C58" s="21"/>
      <c r="D58" s="21"/>
      <c r="E58" s="21"/>
      <c r="F58" s="23">
        <v>3</v>
      </c>
      <c r="G58" s="21"/>
      <c r="H58" s="21"/>
      <c r="I58" s="21"/>
      <c r="J58" s="21"/>
      <c r="K58" s="21"/>
      <c r="L58" s="21"/>
      <c r="M58" s="21"/>
      <c r="N58" s="21"/>
      <c r="O58" s="23">
        <f t="shared" si="2"/>
        <v>3</v>
      </c>
    </row>
    <row r="59" spans="1:15" s="6" customFormat="1" ht="57.75" customHeight="1" x14ac:dyDescent="0.15">
      <c r="A59" s="21" t="s">
        <v>15</v>
      </c>
      <c r="B59" s="1" t="s">
        <v>89</v>
      </c>
      <c r="C59" s="23">
        <v>1</v>
      </c>
      <c r="D59" s="21"/>
      <c r="E59" s="21"/>
      <c r="F59" s="21"/>
      <c r="G59" s="21"/>
      <c r="H59" s="21"/>
      <c r="I59" s="21"/>
      <c r="J59" s="21"/>
      <c r="K59" s="23">
        <v>2</v>
      </c>
      <c r="L59" s="21"/>
      <c r="M59" s="21"/>
      <c r="N59" s="21"/>
      <c r="O59" s="23">
        <f t="shared" si="2"/>
        <v>3</v>
      </c>
    </row>
    <row r="60" spans="1:15" s="6" customFormat="1" ht="60" customHeight="1" x14ac:dyDescent="0.15">
      <c r="A60" s="21" t="s">
        <v>15</v>
      </c>
      <c r="B60" s="1" t="s">
        <v>18</v>
      </c>
      <c r="C60" s="21"/>
      <c r="D60" s="21"/>
      <c r="E60" s="21"/>
      <c r="F60" s="23">
        <v>3</v>
      </c>
      <c r="G60" s="21"/>
      <c r="H60" s="21"/>
      <c r="I60" s="23">
        <v>1</v>
      </c>
      <c r="J60" s="21"/>
      <c r="K60" s="21"/>
      <c r="L60" s="21"/>
      <c r="M60" s="21"/>
      <c r="N60" s="21"/>
      <c r="O60" s="23">
        <f t="shared" si="2"/>
        <v>4</v>
      </c>
    </row>
    <row r="61" spans="1:15" s="6" customFormat="1" ht="69" customHeight="1" x14ac:dyDescent="0.15">
      <c r="A61" s="21" t="s">
        <v>15</v>
      </c>
      <c r="B61" s="1" t="s">
        <v>52</v>
      </c>
      <c r="C61" s="21"/>
      <c r="D61" s="1"/>
      <c r="E61" s="21"/>
      <c r="F61" s="23">
        <v>1</v>
      </c>
      <c r="G61" s="21"/>
      <c r="H61" s="1"/>
      <c r="I61" s="23">
        <v>1</v>
      </c>
      <c r="J61" s="1"/>
      <c r="K61" s="23">
        <v>2</v>
      </c>
      <c r="L61" s="1"/>
      <c r="M61" s="21"/>
      <c r="N61" s="21"/>
      <c r="O61" s="23">
        <f t="shared" si="2"/>
        <v>4</v>
      </c>
    </row>
    <row r="62" spans="1:15" ht="56.25" x14ac:dyDescent="0.15">
      <c r="A62" s="21" t="s">
        <v>15</v>
      </c>
      <c r="B62" s="1" t="s">
        <v>53</v>
      </c>
      <c r="C62" s="21"/>
      <c r="D62" s="21"/>
      <c r="E62" s="21"/>
      <c r="F62" s="23">
        <v>1</v>
      </c>
      <c r="G62" s="21"/>
      <c r="H62" s="21"/>
      <c r="I62" s="21"/>
      <c r="J62" s="21"/>
      <c r="K62" s="23">
        <v>1</v>
      </c>
      <c r="L62" s="21"/>
      <c r="M62" s="21"/>
      <c r="N62" s="21"/>
      <c r="O62" s="23">
        <f t="shared" si="2"/>
        <v>2</v>
      </c>
    </row>
    <row r="63" spans="1:15" ht="49.5" customHeight="1" x14ac:dyDescent="0.15">
      <c r="A63" s="21" t="s">
        <v>15</v>
      </c>
      <c r="B63" s="1" t="s">
        <v>54</v>
      </c>
      <c r="C63" s="21"/>
      <c r="D63" s="21"/>
      <c r="E63" s="21"/>
      <c r="F63" s="21"/>
      <c r="G63" s="21"/>
      <c r="H63" s="23">
        <v>1</v>
      </c>
      <c r="I63" s="21"/>
      <c r="J63" s="21"/>
      <c r="K63" s="23">
        <v>3</v>
      </c>
      <c r="L63" s="21"/>
      <c r="M63" s="21"/>
      <c r="N63" s="21"/>
      <c r="O63" s="23">
        <f t="shared" si="2"/>
        <v>4</v>
      </c>
    </row>
    <row r="64" spans="1:15" ht="61.5" customHeight="1" x14ac:dyDescent="0.15">
      <c r="A64" s="21" t="s">
        <v>15</v>
      </c>
      <c r="B64" s="1" t="s">
        <v>55</v>
      </c>
      <c r="C64" s="21"/>
      <c r="D64" s="21"/>
      <c r="E64" s="21"/>
      <c r="F64" s="23">
        <v>1</v>
      </c>
      <c r="G64" s="21"/>
      <c r="H64" s="21"/>
      <c r="I64" s="23">
        <v>1</v>
      </c>
      <c r="J64" s="23">
        <v>2</v>
      </c>
      <c r="K64" s="21"/>
      <c r="L64" s="21"/>
      <c r="M64" s="21"/>
      <c r="N64" s="21"/>
      <c r="O64" s="23">
        <f t="shared" si="2"/>
        <v>4</v>
      </c>
    </row>
    <row r="65" spans="1:15" ht="61.5" customHeight="1" x14ac:dyDescent="0.15">
      <c r="A65" s="22" t="s">
        <v>78</v>
      </c>
      <c r="B65" s="1" t="s">
        <v>76</v>
      </c>
      <c r="C65" s="22"/>
      <c r="D65" s="22"/>
      <c r="E65" s="22"/>
      <c r="F65" s="23">
        <v>1</v>
      </c>
      <c r="G65" s="22"/>
      <c r="H65" s="22"/>
      <c r="I65" s="22"/>
      <c r="J65" s="22"/>
      <c r="K65" s="22"/>
      <c r="L65" s="22"/>
      <c r="M65" s="22"/>
      <c r="N65" s="22"/>
      <c r="O65" s="23">
        <f t="shared" si="2"/>
        <v>1</v>
      </c>
    </row>
    <row r="66" spans="1:15" ht="61.5" customHeight="1" x14ac:dyDescent="0.15">
      <c r="A66" s="22" t="s">
        <v>78</v>
      </c>
      <c r="B66" s="1" t="s">
        <v>79</v>
      </c>
      <c r="C66" s="22"/>
      <c r="D66" s="22"/>
      <c r="E66" s="22"/>
      <c r="F66" s="23">
        <v>1</v>
      </c>
      <c r="G66" s="22"/>
      <c r="H66" s="22"/>
      <c r="I66" s="22"/>
      <c r="J66" s="22"/>
      <c r="K66" s="22"/>
      <c r="L66" s="22"/>
      <c r="M66" s="22"/>
      <c r="N66" s="22"/>
      <c r="O66" s="23">
        <f t="shared" si="2"/>
        <v>1</v>
      </c>
    </row>
    <row r="67" spans="1:15" ht="54.75" customHeight="1" x14ac:dyDescent="0.15">
      <c r="A67" s="21" t="s">
        <v>15</v>
      </c>
      <c r="B67" s="1" t="s">
        <v>56</v>
      </c>
      <c r="C67" s="23">
        <v>1</v>
      </c>
      <c r="D67" s="21"/>
      <c r="E67" s="21"/>
      <c r="F67" s="21"/>
      <c r="G67" s="23">
        <v>1</v>
      </c>
      <c r="H67" s="21"/>
      <c r="I67" s="21"/>
      <c r="J67" s="21"/>
      <c r="K67" s="23">
        <v>1</v>
      </c>
      <c r="L67" s="21"/>
      <c r="M67" s="21"/>
      <c r="N67" s="21"/>
      <c r="O67" s="23">
        <f t="shared" si="2"/>
        <v>3</v>
      </c>
    </row>
    <row r="68" spans="1:15" ht="49.5" customHeight="1" x14ac:dyDescent="0.15">
      <c r="A68" s="21" t="s">
        <v>15</v>
      </c>
      <c r="B68" s="1" t="s">
        <v>61</v>
      </c>
      <c r="C68" s="21"/>
      <c r="D68" s="21"/>
      <c r="E68" s="21"/>
      <c r="F68" s="23">
        <v>4</v>
      </c>
      <c r="G68" s="21"/>
      <c r="H68" s="23">
        <v>2</v>
      </c>
      <c r="I68" s="21"/>
      <c r="J68" s="21"/>
      <c r="K68" s="21"/>
      <c r="L68" s="21"/>
      <c r="M68" s="21"/>
      <c r="N68" s="23">
        <v>1</v>
      </c>
      <c r="O68" s="23">
        <f t="shared" si="2"/>
        <v>7</v>
      </c>
    </row>
    <row r="69" spans="1:15" ht="49.5" customHeight="1" x14ac:dyDescent="0.15">
      <c r="A69" s="22" t="s">
        <v>78</v>
      </c>
      <c r="B69" s="1" t="s">
        <v>80</v>
      </c>
      <c r="C69" s="22"/>
      <c r="D69" s="22"/>
      <c r="E69" s="22"/>
      <c r="F69" s="22"/>
      <c r="G69" s="22"/>
      <c r="H69" s="22"/>
      <c r="I69" s="23">
        <v>1</v>
      </c>
      <c r="J69" s="23">
        <v>1</v>
      </c>
      <c r="K69" s="23">
        <v>3</v>
      </c>
      <c r="L69" s="22"/>
      <c r="M69" s="22"/>
      <c r="N69" s="22"/>
      <c r="O69" s="23">
        <f t="shared" si="2"/>
        <v>5</v>
      </c>
    </row>
    <row r="70" spans="1:15" ht="52.5" customHeight="1" x14ac:dyDescent="0.15">
      <c r="A70" s="21" t="s">
        <v>15</v>
      </c>
      <c r="B70" s="1" t="s">
        <v>57</v>
      </c>
      <c r="C70" s="21"/>
      <c r="D70" s="21"/>
      <c r="E70" s="21"/>
      <c r="F70" s="21"/>
      <c r="G70" s="21"/>
      <c r="H70" s="21"/>
      <c r="I70" s="23">
        <v>1</v>
      </c>
      <c r="J70" s="21"/>
      <c r="K70" s="21"/>
      <c r="L70" s="16"/>
      <c r="M70" s="21"/>
      <c r="N70" s="23">
        <v>2</v>
      </c>
      <c r="O70" s="23">
        <f t="shared" si="2"/>
        <v>3</v>
      </c>
    </row>
    <row r="71" spans="1:15" ht="59.25" customHeight="1" x14ac:dyDescent="0.15">
      <c r="A71" s="21" t="s">
        <v>15</v>
      </c>
      <c r="B71" s="1" t="s">
        <v>58</v>
      </c>
      <c r="C71" s="21"/>
      <c r="D71" s="21"/>
      <c r="E71" s="21"/>
      <c r="F71" s="21"/>
      <c r="G71" s="21"/>
      <c r="H71" s="21"/>
      <c r="I71" s="21"/>
      <c r="J71" s="21"/>
      <c r="K71" s="23">
        <v>2</v>
      </c>
      <c r="L71" s="21"/>
      <c r="M71" s="21"/>
      <c r="N71" s="21"/>
      <c r="O71" s="23">
        <f t="shared" si="2"/>
        <v>2</v>
      </c>
    </row>
    <row r="72" spans="1:15" ht="51.75" customHeight="1" x14ac:dyDescent="0.15">
      <c r="A72" s="21" t="s">
        <v>15</v>
      </c>
      <c r="B72" s="1" t="s">
        <v>59</v>
      </c>
      <c r="C72" s="21"/>
      <c r="D72" s="21"/>
      <c r="E72" s="21"/>
      <c r="F72" s="21"/>
      <c r="G72" s="21"/>
      <c r="H72" s="23">
        <v>3</v>
      </c>
      <c r="I72" s="21"/>
      <c r="J72" s="21"/>
      <c r="K72" s="23">
        <v>1</v>
      </c>
      <c r="L72" s="21"/>
      <c r="M72" s="21"/>
      <c r="N72" s="21"/>
      <c r="O72" s="23">
        <f>SUM(C72:N72)</f>
        <v>4</v>
      </c>
    </row>
    <row r="73" spans="1:15" ht="51.75" customHeight="1" x14ac:dyDescent="0.15">
      <c r="A73" s="32" t="s">
        <v>108</v>
      </c>
      <c r="B73" s="1" t="s">
        <v>109</v>
      </c>
      <c r="C73" s="32"/>
      <c r="D73" s="32"/>
      <c r="E73" s="32"/>
      <c r="F73" s="32"/>
      <c r="G73" s="32"/>
      <c r="H73" s="32"/>
      <c r="I73" s="32"/>
      <c r="J73" s="32"/>
      <c r="K73" s="23">
        <v>1</v>
      </c>
      <c r="L73" s="32"/>
      <c r="M73" s="32"/>
      <c r="N73" s="32"/>
      <c r="O73" s="23">
        <f>SUM(C73:N73)</f>
        <v>1</v>
      </c>
    </row>
    <row r="74" spans="1:15" ht="60.75" customHeight="1" x14ac:dyDescent="0.15">
      <c r="A74" s="21" t="s">
        <v>15</v>
      </c>
      <c r="B74" s="1" t="s">
        <v>60</v>
      </c>
      <c r="C74" s="21"/>
      <c r="D74" s="21"/>
      <c r="E74" s="21"/>
      <c r="F74" s="21"/>
      <c r="G74" s="23">
        <v>3</v>
      </c>
      <c r="H74" s="21"/>
      <c r="I74" s="21"/>
      <c r="J74" s="21"/>
      <c r="K74" s="21"/>
      <c r="L74" s="21"/>
      <c r="M74" s="23">
        <v>1</v>
      </c>
      <c r="N74" s="21"/>
      <c r="O74" s="23">
        <f t="shared" si="2"/>
        <v>4</v>
      </c>
    </row>
  </sheetData>
  <mergeCells count="4">
    <mergeCell ref="A1:O1"/>
    <mergeCell ref="A2:O2"/>
    <mergeCell ref="O3:O4"/>
    <mergeCell ref="C9:O9"/>
  </mergeCells>
  <phoneticPr fontId="1" type="noConversion"/>
  <printOptions horizontalCentered="1"/>
  <pageMargins left="0.6692913385826772" right="0.39370078740157483" top="0.98425196850393704" bottom="0.98425196850393704" header="0.51181102362204722" footer="0.51181102362204722"/>
  <pageSetup paperSize="8" scale="74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360Qex</vt:lpstr>
      <vt:lpstr>人数安排一览</vt:lpstr>
      <vt:lpstr>Sheet2</vt:lpstr>
      <vt:lpstr>Sheet3</vt:lpstr>
      <vt:lpstr>人数安排一览!Print_Area</vt:lpstr>
      <vt:lpstr>人数安排一览!Print_Titles</vt:lpstr>
    </vt:vector>
  </TitlesOfParts>
  <Company>苏州大学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吉亮亮</dc:creator>
  <cp:lastModifiedBy>chenxinhua</cp:lastModifiedBy>
  <cp:lastPrinted>2017-06-01T03:26:07Z</cp:lastPrinted>
  <dcterms:created xsi:type="dcterms:W3CDTF">2012-05-10T07:15:43Z</dcterms:created>
  <dcterms:modified xsi:type="dcterms:W3CDTF">2017-06-06T00:49:32Z</dcterms:modified>
</cp:coreProperties>
</file>