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65" windowWidth="14805" windowHeight="7950"/>
  </bookViews>
  <sheets>
    <sheet name="教师及实验" sheetId="1" r:id="rId1"/>
  </sheets>
  <externalReferences>
    <externalReference r:id="rId2"/>
  </externalReferences>
  <definedNames>
    <definedName name="_xlnm._FilterDatabase" localSheetId="0" hidden="1">教师及实验!$A$2:$X$10</definedName>
    <definedName name="_xlnm.Print_Titles" localSheetId="0">教师及实验!$2:$4</definedName>
  </definedNames>
  <calcPr calcId="162913"/>
</workbook>
</file>

<file path=xl/calcChain.xml><?xml version="1.0" encoding="utf-8"?>
<calcChain xmlns="http://schemas.openxmlformats.org/spreadsheetml/2006/main">
  <c r="P5" i="1" l="1"/>
  <c r="P6" i="1"/>
  <c r="P7" i="1"/>
  <c r="P8" i="1"/>
  <c r="P9" i="1"/>
  <c r="P10" i="1"/>
  <c r="O5" i="1"/>
  <c r="O6" i="1"/>
  <c r="O7" i="1"/>
  <c r="O8" i="1"/>
  <c r="O9" i="1"/>
  <c r="O10" i="1"/>
  <c r="N5" i="1"/>
  <c r="N6" i="1"/>
  <c r="N7" i="1"/>
  <c r="N8" i="1"/>
  <c r="N9" i="1"/>
  <c r="N10" i="1"/>
  <c r="M5" i="1"/>
  <c r="M6" i="1"/>
  <c r="M7" i="1"/>
  <c r="M8" i="1"/>
  <c r="M9" i="1"/>
  <c r="M10" i="1"/>
  <c r="L5" i="1"/>
  <c r="L6" i="1"/>
  <c r="L7" i="1"/>
  <c r="L8" i="1"/>
  <c r="L9" i="1"/>
  <c r="L10" i="1"/>
  <c r="K5" i="1"/>
  <c r="K6" i="1"/>
  <c r="K7" i="1"/>
  <c r="K8" i="1"/>
  <c r="K9" i="1"/>
  <c r="K10" i="1"/>
  <c r="J5" i="1"/>
  <c r="J6" i="1"/>
  <c r="J7" i="1"/>
  <c r="J8" i="1"/>
  <c r="J9" i="1"/>
  <c r="J10" i="1"/>
</calcChain>
</file>

<file path=xl/comments1.xml><?xml version="1.0" encoding="utf-8"?>
<comments xmlns="http://schemas.openxmlformats.org/spreadsheetml/2006/main">
  <authors>
    <author>作者</author>
  </authors>
  <commentList>
    <comment ref="J2" authorId="0" shapeId="0">
      <text>
        <r>
          <rPr>
            <b/>
            <sz val="9"/>
            <rFont val="宋体"/>
            <family val="3"/>
            <charset val="134"/>
          </rPr>
          <t>作者:</t>
        </r>
        <r>
          <rPr>
            <sz val="9"/>
            <rFont val="宋体"/>
            <family val="3"/>
            <charset val="134"/>
          </rPr>
          <t xml:space="preserve">
（在刊物的“增刊”、“特刊”、“专刊”、“专辑”上发表的论文以及论文集收集的论文不在此列）</t>
        </r>
      </text>
    </comment>
    <comment ref="K2" authorId="0" shapeId="0">
      <text>
        <r>
          <rPr>
            <b/>
            <sz val="9"/>
            <rFont val="宋体"/>
            <family val="3"/>
            <charset val="134"/>
          </rPr>
          <t>作者:</t>
        </r>
        <r>
          <rPr>
            <sz val="9"/>
            <rFont val="宋体"/>
            <family val="3"/>
            <charset val="134"/>
          </rPr>
          <t xml:space="preserve">
按编写字数填入最高项，不重复统计</t>
        </r>
      </text>
    </comment>
    <comment ref="O2" authorId="0" shapeId="0">
      <text>
        <r>
          <rPr>
            <b/>
            <sz val="9"/>
            <rFont val="宋体"/>
            <family val="3"/>
            <charset val="134"/>
          </rPr>
          <t>作者:</t>
        </r>
        <r>
          <rPr>
            <sz val="9"/>
            <rFont val="宋体"/>
            <family val="3"/>
            <charset val="134"/>
          </rPr>
          <t xml:space="preserve">
注明具体名称、排名。例如：省级精品课程（排二）</t>
        </r>
      </text>
    </comment>
    <comment ref="P2" authorId="0" shapeId="0">
      <text>
        <r>
          <rPr>
            <b/>
            <sz val="9"/>
            <rFont val="宋体"/>
            <family val="3"/>
            <charset val="134"/>
          </rPr>
          <t>作者:</t>
        </r>
        <r>
          <rPr>
            <sz val="9"/>
            <rFont val="宋体"/>
            <family val="3"/>
            <charset val="134"/>
          </rPr>
          <t xml:space="preserve">
需注明级别、排名、申请数量及已完成数量。例如：国家项目排二申请3项已完成1项，可标注为“国家排二3（1）”</t>
        </r>
      </text>
    </comment>
    <comment ref="Q2" authorId="0" shapeId="0">
      <text>
        <r>
          <rPr>
            <b/>
            <sz val="9"/>
            <rFont val="宋体"/>
            <family val="3"/>
            <charset val="134"/>
          </rPr>
          <t>作者:</t>
        </r>
        <r>
          <rPr>
            <sz val="9"/>
            <rFont val="宋体"/>
            <family val="3"/>
            <charset val="134"/>
          </rPr>
          <t xml:space="preserve">
需注明等级、排名、数量。例如：国家二等排三1项</t>
        </r>
      </text>
    </comment>
    <comment ref="R2" authorId="0" shapeId="0">
      <text>
        <r>
          <rPr>
            <b/>
            <sz val="9"/>
            <rFont val="宋体"/>
            <family val="3"/>
            <charset val="134"/>
          </rPr>
          <t>作者:</t>
        </r>
        <r>
          <rPr>
            <sz val="9"/>
            <rFont val="宋体"/>
            <family val="3"/>
            <charset val="134"/>
          </rPr>
          <t xml:space="preserve">
注明等级排名。例如：省级二等排一
</t>
        </r>
      </text>
    </comment>
    <comment ref="V2" authorId="0" shapeId="0">
      <text>
        <r>
          <rPr>
            <b/>
            <sz val="9"/>
            <rFont val="宋体"/>
            <family val="3"/>
            <charset val="134"/>
          </rPr>
          <t>作者:</t>
        </r>
        <r>
          <rPr>
            <sz val="9"/>
            <rFont val="宋体"/>
            <family val="3"/>
            <charset val="134"/>
          </rPr>
          <t xml:space="preserve">
注明等级、数量。例如：第一指导国家级1项并发表论文2篇</t>
        </r>
      </text>
    </comment>
  </commentList>
</comments>
</file>

<file path=xl/sharedStrings.xml><?xml version="1.0" encoding="utf-8"?>
<sst xmlns="http://schemas.openxmlformats.org/spreadsheetml/2006/main" count="64" uniqueCount="54">
  <si>
    <t>苏州大学2019年应聘教师(实验技术)高级职务人员(除教学为主型外)教学情况一览表</t>
  </si>
  <si>
    <t>序号</t>
  </si>
  <si>
    <t>工号</t>
  </si>
  <si>
    <t>姓名</t>
  </si>
  <si>
    <t>应聘职务</t>
  </si>
  <si>
    <t>现职务任职时间</t>
  </si>
  <si>
    <t>博士学位取得时间</t>
  </si>
  <si>
    <t>每学年全日制本科生主干课程教学</t>
  </si>
  <si>
    <t>在省级以上刊物独立或作为第一作者发表教学研究论文篇数</t>
  </si>
  <si>
    <t>编著、主编（第一副主编）出版本科生用教材本数</t>
  </si>
  <si>
    <t>艺术类其他通用教材</t>
  </si>
  <si>
    <t>国家精品课程、国家双语示范课程、国家级特色专业建设点、国家示范实验教学中心建设点、国家级人才培养试验区、国家级精品教材建设和国家优秀教学团队等的主要成员（均取前五）；省级精品课程（含双语）、省级品牌特色专业、省级示范实验教学中心建设点、省级人才培养试验区、省级精品教材建设、省级优秀教学团队等的主要成员（均取前三）</t>
  </si>
  <si>
    <t>参加国家级教改项目（前三），或省级教改项目（前二），或主持校级教改项目，以及取得与该项目密切相关的教改成果（论文、获奖等）</t>
  </si>
  <si>
    <t>获国家级教学成果奖，或获省部级教学成果奖特等、一等、二等奖（均取前五）</t>
  </si>
  <si>
    <t>获省级以上多媒体课件竞赛二等奖以上（前二）</t>
  </si>
  <si>
    <t>获校级以上教学竞赛、专业竞赛二等奖以上，或获校级教学奖（个人奖）</t>
  </si>
  <si>
    <t>指导本科生毕业设计（论文）或硕士研究生毕业论文获省级以上优秀论文</t>
  </si>
  <si>
    <t>指导学生获得省级以上学科竞赛二等奖以上奖项</t>
  </si>
  <si>
    <t>独立指导或第一指导大学生参加国家级、省级和校级创新实验计划、莙政研修计划，并取得明显成果，成果形式为：指导的本科生为第一作者在省级以上刊物发表论文，或获得国家发明专利或实用新型专利</t>
  </si>
  <si>
    <t>备注</t>
  </si>
  <si>
    <t>课程门数</t>
  </si>
  <si>
    <t>平均课时数</t>
  </si>
  <si>
    <t>合著</t>
  </si>
  <si>
    <t>本人编写15万字以上</t>
  </si>
  <si>
    <t>本人编写10万字以上</t>
  </si>
  <si>
    <t>总数</t>
  </si>
  <si>
    <t>其中本人为第一作者</t>
  </si>
  <si>
    <t>5</t>
  </si>
  <si>
    <t>4</t>
  </si>
  <si>
    <t>副教授</t>
  </si>
  <si>
    <t>教授</t>
  </si>
  <si>
    <t>6</t>
  </si>
  <si>
    <t>200</t>
  </si>
  <si>
    <t>000055</t>
  </si>
  <si>
    <t>王芹</t>
  </si>
  <si>
    <t>11D058</t>
  </si>
  <si>
    <t>徐芳</t>
  </si>
  <si>
    <t>468</t>
  </si>
  <si>
    <t>000026</t>
  </si>
  <si>
    <t>马德峰</t>
  </si>
  <si>
    <t>校级教学先进个人1项</t>
  </si>
  <si>
    <t>指导学生获得全国挑战杯二等奖1项（排2）；江苏省级挑战杯特等奖1项（排2）</t>
  </si>
  <si>
    <t>指导省级创新实验计划1项（排1）；指导莙政研修计划1项（排1）；指导校级大创项目2项（排1）</t>
  </si>
  <si>
    <t>19N012</t>
  </si>
  <si>
    <t>张传宇</t>
  </si>
  <si>
    <t>10D041</t>
  </si>
  <si>
    <t>李雅</t>
  </si>
  <si>
    <t>391</t>
  </si>
  <si>
    <t>14D123</t>
  </si>
  <si>
    <t>邵华</t>
  </si>
  <si>
    <t>380</t>
  </si>
  <si>
    <t>单位</t>
    <phoneticPr fontId="2" type="noConversion"/>
  </si>
  <si>
    <t>社会学院</t>
  </si>
  <si>
    <t>指导江苏省高等学校大学生创新创业训练计划重点项目“构建现代公共文化服务体系背景下社会力量参与基层图书馆服务效果研究”，发表论文《“图书馆+”模式的实践及对基层图书馆建设的启示》发表于《教育现代化》2018年第27期（系统无）</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</si>
</sst>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yyyy\-mm"/>
  </numFmts>
  <fonts count="10" x14ac:knownFonts="1">
    <font>
      <sz val="11"/>
      <color theme="1"/>
      <name val="宋体"/>
      <family val="2"/>
      <scheme val="minor"/>
    </font>
    <font>
      <sz val="18"/>
      <name val="黑体"/>
      <family val="3"/>
      <charset val="134"/>
    </font>
    <font>
      <sz val="9"/>
      <name val="宋体"/>
      <family val="3"/>
      <charset val="134"/>
      <scheme val="minor"/>
    </font>
    <font>
      <sz val="10"/>
      <name val="宋体"/>
      <family val="3"/>
      <charset val="134"/>
    </font>
    <font>
      <sz val="9"/>
      <name val="宋体"/>
      <family val="3"/>
      <charset val="134"/>
    </font>
    <font>
      <sz val="12"/>
      <name val="宋体"/>
      <family val="3"/>
      <charset val="134"/>
    </font>
    <font>
      <b/>
      <sz val="9"/>
      <name val="宋体"/>
      <family val="3"/>
      <charset val="134"/>
    </font>
    <font>
      <sz val="12"/>
      <name val="宋体"/>
      <family val="3"/>
      <charset val="134"/>
    </font>
    <font>
      <sz val="10"/>
      <color theme="1"/>
      <name val="宋体"/>
      <family val="2"/>
      <scheme val="minor"/>
    </font>
    <font>
      <sz val="11"/>
      <color rgb="FF006100"/>
      <name val="宋体"/>
      <family val="2"/>
      <charset val="134"/>
      <scheme val="minor"/>
    </font>
  </fonts>
  <fills count="4">
    <fill>
      <patternFill patternType="none"/>
    </fill>
    <fill>
      <patternFill patternType="gray125"/>
    </fill>
    <fill>
      <patternFill patternType="solid">
        <fgColor indexed="22"/>
        <bgColor indexed="64"/>
      </patternFill>
    </fill>
    <fill>
      <patternFill patternType="solid">
        <fgColor rgb="FFC6EFCE"/>
      </patternFill>
    </fill>
  </fills>
  <borders count="1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s>
  <cellStyleXfs count="6">
    <xf numFmtId="0" fontId="0" fillId="0" borderId="0"/>
    <xf numFmtId="0" fontId="5" fillId="0" borderId="0"/>
    <xf numFmtId="0" fontId="5" fillId="0" borderId="0"/>
    <xf numFmtId="0" fontId="7" fillId="0" borderId="0"/>
    <xf numFmtId="0" fontId="5" fillId="0" borderId="0"/>
    <xf numFmtId="0" fontId="9" fillId="3" borderId="0" applyNumberFormat="0" applyBorder="0" applyAlignment="0" applyProtection="0">
      <alignment vertical="center"/>
    </xf>
  </cellStyleXfs>
  <cellXfs count="44">
    <xf numFmtId="0" fontId="0" fillId="0" borderId="0" xfId="0"/>
    <xf numFmtId="0" fontId="3" fillId="0" borderId="0" xfId="0" applyFont="1" applyAlignment="1">
      <alignment horizontal="center" vertical="center"/>
    </xf>
    <xf numFmtId="0" fontId="3"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9" xfId="0" applyFont="1" applyFill="1" applyBorder="1" applyAlignment="1">
      <alignment horizontal="center" vertical="center" wrapText="1"/>
    </xf>
    <xf numFmtId="0" fontId="3" fillId="0" borderId="0" xfId="0" applyFont="1" applyAlignment="1">
      <alignment horizontal="center" vertical="center" wrapText="1"/>
    </xf>
    <xf numFmtId="0" fontId="3" fillId="0" borderId="9" xfId="0" applyFont="1" applyFill="1" applyBorder="1" applyAlignment="1">
      <alignment horizontal="center" vertical="center"/>
    </xf>
    <xf numFmtId="0" fontId="3" fillId="0" borderId="9" xfId="0" applyFont="1" applyBorder="1" applyAlignment="1">
      <alignment horizontal="center" vertical="center" wrapText="1"/>
    </xf>
    <xf numFmtId="177" fontId="3" fillId="0" borderId="9" xfId="0" applyNumberFormat="1" applyFont="1" applyFill="1" applyBorder="1" applyAlignment="1" applyProtection="1">
      <alignment horizontal="center" vertical="center"/>
      <protection locked="0"/>
    </xf>
    <xf numFmtId="0" fontId="0" fillId="0" borderId="0" xfId="0" applyAlignment="1">
      <alignment horizontal="center" vertical="center"/>
    </xf>
    <xf numFmtId="0" fontId="8" fillId="0" borderId="9" xfId="0" applyFont="1" applyBorder="1" applyAlignment="1">
      <alignment horizontal="center" vertical="center"/>
    </xf>
    <xf numFmtId="0" fontId="8" fillId="0" borderId="9" xfId="0" applyFont="1" applyBorder="1" applyAlignment="1">
      <alignment horizontal="center" vertical="center" wrapText="1"/>
    </xf>
    <xf numFmtId="177" fontId="3" fillId="0" borderId="0" xfId="0" applyNumberFormat="1" applyFont="1" applyAlignment="1">
      <alignment horizontal="center" vertical="center"/>
    </xf>
    <xf numFmtId="177" fontId="3" fillId="0" borderId="9" xfId="0" applyNumberFormat="1" applyFont="1" applyFill="1" applyBorder="1" applyAlignment="1">
      <alignment horizontal="center" vertical="center"/>
    </xf>
    <xf numFmtId="0" fontId="0" fillId="0" borderId="0" xfId="0" applyAlignment="1">
      <alignment horizontal="center" vertical="center" wrapText="1"/>
    </xf>
    <xf numFmtId="0" fontId="9" fillId="3" borderId="9" xfId="5" applyBorder="1" applyAlignment="1">
      <alignment horizontal="center" vertical="center" wrapText="1"/>
    </xf>
    <xf numFmtId="0" fontId="9" fillId="3" borderId="9" xfId="5" applyNumberFormat="1" applyBorder="1" applyAlignment="1">
      <alignment horizontal="center" vertical="center"/>
    </xf>
    <xf numFmtId="0" fontId="9" fillId="3" borderId="9" xfId="5" applyNumberFormat="1" applyBorder="1" applyAlignment="1">
      <alignment horizontal="center" vertical="center" wrapText="1"/>
    </xf>
    <xf numFmtId="0" fontId="1"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0" xfId="0" applyFont="1" applyFill="1" applyBorder="1" applyAlignment="1">
      <alignment horizontal="center" vertical="center" wrapText="1"/>
    </xf>
    <xf numFmtId="177" fontId="3" fillId="2" borderId="2" xfId="0" applyNumberFormat="1" applyFont="1" applyFill="1" applyBorder="1" applyAlignment="1">
      <alignment horizontal="center" vertical="center" wrapText="1"/>
    </xf>
    <xf numFmtId="177" fontId="3" fillId="2" borderId="9" xfId="0" applyNumberFormat="1" applyFont="1" applyFill="1" applyBorder="1" applyAlignment="1">
      <alignment horizontal="center" vertical="center" wrapText="1"/>
    </xf>
    <xf numFmtId="177" fontId="3" fillId="2" borderId="4" xfId="0" applyNumberFormat="1" applyFont="1" applyFill="1" applyBorder="1" applyAlignment="1">
      <alignment horizontal="center" vertical="center" wrapText="1"/>
    </xf>
    <xf numFmtId="177" fontId="3" fillId="2" borderId="10" xfId="0" applyNumberFormat="1" applyFont="1" applyFill="1" applyBorder="1" applyAlignment="1">
      <alignment horizontal="center" vertical="center" wrapText="1"/>
    </xf>
    <xf numFmtId="177" fontId="3" fillId="2" borderId="14"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3" fillId="2" borderId="9" xfId="0" applyFont="1" applyFill="1" applyBorder="1" applyAlignment="1">
      <alignment vertical="center" wrapText="1"/>
    </xf>
    <xf numFmtId="0" fontId="3" fillId="2" borderId="4" xfId="0" applyFont="1" applyFill="1" applyBorder="1" applyAlignment="1">
      <alignment vertical="center" wrapText="1"/>
    </xf>
    <xf numFmtId="0" fontId="3" fillId="2" borderId="7"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vertical="center" wrapText="1"/>
    </xf>
    <xf numFmtId="0" fontId="3" fillId="2" borderId="10" xfId="0" applyFont="1" applyFill="1" applyBorder="1" applyAlignment="1">
      <alignment vertical="center" wrapText="1"/>
    </xf>
  </cellXfs>
  <cellStyles count="6">
    <cellStyle name="常规" xfId="0" builtinId="0"/>
    <cellStyle name="常规 2 2" xfId="1"/>
    <cellStyle name="常规 2 3" xfId="3"/>
    <cellStyle name="常规 3" xfId="2"/>
    <cellStyle name="常规 4" xfId="4"/>
    <cellStyle name="好" xfId="5" builtinId="2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hink\Documents\tencent%20files\1090923380\filerecv\mobilefile\&#25945;&#23398;&#65288;&#38472;&#20070;&#27915;+&#26446;&#24935;&#26631;&#34013;&#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教师及实验"/>
      <sheetName val="教学为主正高"/>
      <sheetName val="教学为主副高"/>
      <sheetName val="教育管理"/>
      <sheetName val="思政系列"/>
    </sheetNames>
    <sheetDataSet>
      <sheetData sheetId="0">
        <row r="5">
          <cell r="C5" t="str">
            <v>06N062</v>
          </cell>
          <cell r="D5" t="str">
            <v>杨晓明</v>
          </cell>
          <cell r="E5" t="str">
            <v>教授</v>
          </cell>
          <cell r="F5">
            <v>40695</v>
          </cell>
          <cell r="G5">
            <v>38869</v>
          </cell>
          <cell r="H5" t="str">
            <v>3</v>
          </cell>
          <cell r="I5" t="str">
            <v>240</v>
          </cell>
          <cell r="J5" t="str">
            <v>1</v>
          </cell>
          <cell r="P5" t="str">
            <v>1主持校教改项目且有成果</v>
          </cell>
        </row>
        <row r="6">
          <cell r="C6" t="str">
            <v>14N109</v>
          </cell>
          <cell r="D6" t="str">
            <v>贺竞辉</v>
          </cell>
          <cell r="E6" t="str">
            <v>教授</v>
          </cell>
          <cell r="F6">
            <v>41883</v>
          </cell>
          <cell r="G6">
            <v>41334</v>
          </cell>
          <cell r="H6" t="str">
            <v>1</v>
          </cell>
          <cell r="I6" t="str">
            <v>72</v>
          </cell>
          <cell r="J6" t="str">
            <v>1</v>
          </cell>
        </row>
        <row r="7">
          <cell r="C7" t="str">
            <v>13N010</v>
          </cell>
          <cell r="D7" t="str">
            <v>吴铎</v>
          </cell>
          <cell r="E7" t="str">
            <v>教授</v>
          </cell>
          <cell r="G7">
            <v>40452</v>
          </cell>
          <cell r="H7" t="str">
            <v>2</v>
          </cell>
          <cell r="I7">
            <v>36</v>
          </cell>
          <cell r="J7" t="str">
            <v>1</v>
          </cell>
        </row>
        <row r="8">
          <cell r="C8" t="str">
            <v>12N027</v>
          </cell>
          <cell r="D8" t="str">
            <v>傅楠</v>
          </cell>
          <cell r="E8" t="str">
            <v>教授</v>
          </cell>
          <cell r="F8">
            <v>41122</v>
          </cell>
          <cell r="G8">
            <v>41334</v>
          </cell>
          <cell r="H8" t="str">
            <v>2-4</v>
          </cell>
          <cell r="I8" t="str">
            <v>114*</v>
          </cell>
          <cell r="J8" t="str">
            <v>2</v>
          </cell>
        </row>
        <row r="9">
          <cell r="C9" t="str">
            <v>07N053</v>
          </cell>
          <cell r="D9" t="str">
            <v>徐小平</v>
          </cell>
          <cell r="E9" t="str">
            <v>研究员</v>
          </cell>
          <cell r="F9">
            <v>40391</v>
          </cell>
          <cell r="G9">
            <v>39234</v>
          </cell>
          <cell r="H9" t="str">
            <v>1</v>
          </cell>
          <cell r="I9" t="str">
            <v>186</v>
          </cell>
        </row>
        <row r="10">
          <cell r="C10" t="str">
            <v>16D083</v>
          </cell>
          <cell r="D10" t="str">
            <v>邵琪</v>
          </cell>
          <cell r="E10" t="str">
            <v>副研究员</v>
          </cell>
          <cell r="G10">
            <v>42583</v>
          </cell>
        </row>
        <row r="11">
          <cell r="C11" t="str">
            <v>13N105</v>
          </cell>
          <cell r="D11" t="str">
            <v>杨铭</v>
          </cell>
          <cell r="E11" t="str">
            <v>高级实验师</v>
          </cell>
          <cell r="G11">
            <v>40330</v>
          </cell>
        </row>
        <row r="12">
          <cell r="C12" t="str">
            <v>15D077</v>
          </cell>
          <cell r="D12" t="str">
            <v>张梦晗</v>
          </cell>
          <cell r="E12" t="str">
            <v>副教授</v>
          </cell>
          <cell r="G12" t="str">
            <v>2015-06</v>
          </cell>
          <cell r="H12" t="str">
            <v>5</v>
          </cell>
          <cell r="I12" t="str">
            <v>306</v>
          </cell>
        </row>
        <row r="13">
          <cell r="C13" t="str">
            <v>12D162</v>
          </cell>
          <cell r="D13" t="str">
            <v>薛征</v>
          </cell>
          <cell r="E13" t="str">
            <v>副教授</v>
          </cell>
          <cell r="G13">
            <v>41395</v>
          </cell>
          <cell r="H13" t="str">
            <v>4</v>
          </cell>
          <cell r="I13" t="str">
            <v>360</v>
          </cell>
          <cell r="P13" t="str">
            <v>1校通识教育课程改革项目排一</v>
          </cell>
        </row>
        <row r="14">
          <cell r="C14" t="str">
            <v>15D009</v>
          </cell>
          <cell r="D14" t="str">
            <v>许静波</v>
          </cell>
          <cell r="E14" t="str">
            <v>副教授</v>
          </cell>
          <cell r="G14">
            <v>41061</v>
          </cell>
          <cell r="H14" t="str">
            <v>8</v>
          </cell>
          <cell r="I14" t="str">
            <v>504</v>
          </cell>
          <cell r="J14" t="str">
            <v>1</v>
          </cell>
        </row>
        <row r="15">
          <cell r="C15" t="str">
            <v>12N106</v>
          </cell>
          <cell r="D15" t="str">
            <v>陈俊</v>
          </cell>
          <cell r="E15" t="str">
            <v>教授</v>
          </cell>
          <cell r="F15">
            <v>41244</v>
          </cell>
          <cell r="G15">
            <v>40878</v>
          </cell>
          <cell r="H15" t="str">
            <v>4</v>
          </cell>
          <cell r="I15" t="str">
            <v>146</v>
          </cell>
        </row>
        <row r="16">
          <cell r="C16" t="str">
            <v>12N056</v>
          </cell>
          <cell r="D16" t="str">
            <v>李锐</v>
          </cell>
          <cell r="E16" t="str">
            <v>教授</v>
          </cell>
          <cell r="F16">
            <v>41821</v>
          </cell>
          <cell r="G16">
            <v>41061</v>
          </cell>
          <cell r="H16" t="str">
            <v>6</v>
          </cell>
          <cell r="I16" t="str">
            <v>280</v>
          </cell>
          <cell r="J16" t="str">
            <v>1</v>
          </cell>
          <cell r="K16" t="str">
            <v>1</v>
          </cell>
        </row>
        <row r="17">
          <cell r="C17" t="str">
            <v>09D062</v>
          </cell>
          <cell r="D17" t="str">
            <v>周俊</v>
          </cell>
          <cell r="E17" t="str">
            <v>教授</v>
          </cell>
          <cell r="F17" t="str">
            <v>2012-07</v>
          </cell>
          <cell r="G17" t="str">
            <v>2009-06</v>
          </cell>
          <cell r="H17" t="str">
            <v>6-8</v>
          </cell>
          <cell r="I17" t="str">
            <v>470</v>
          </cell>
          <cell r="J17" t="str">
            <v>2</v>
          </cell>
          <cell r="K17" t="str">
            <v>1</v>
          </cell>
        </row>
        <row r="18">
          <cell r="C18" t="str">
            <v>990015</v>
          </cell>
          <cell r="D18" t="str">
            <v>陈作章</v>
          </cell>
          <cell r="E18" t="str">
            <v>教授</v>
          </cell>
          <cell r="F18">
            <v>39630</v>
          </cell>
          <cell r="G18">
            <v>39234</v>
          </cell>
          <cell r="H18" t="str">
            <v>3</v>
          </cell>
          <cell r="I18" t="str">
            <v>417</v>
          </cell>
          <cell r="J18" t="str">
            <v>1（三类核刊）</v>
          </cell>
          <cell r="K18" t="str">
            <v>1</v>
          </cell>
        </row>
        <row r="19">
          <cell r="C19" t="str">
            <v>14N063</v>
          </cell>
          <cell r="D19" t="str">
            <v>孙加森</v>
          </cell>
          <cell r="E19" t="str">
            <v>教授</v>
          </cell>
          <cell r="F19">
            <v>41791</v>
          </cell>
          <cell r="G19">
            <v>41791</v>
          </cell>
          <cell r="H19" t="str">
            <v>2</v>
          </cell>
          <cell r="I19" t="str">
            <v>158.333</v>
          </cell>
          <cell r="J19" t="str">
            <v>2</v>
          </cell>
          <cell r="P19" t="str">
            <v>1（主持校级教改项目1项，且有教改成果1篇。）</v>
          </cell>
        </row>
        <row r="20">
          <cell r="C20" t="str">
            <v>10D030</v>
          </cell>
          <cell r="D20" t="str">
            <v>蒋丽</v>
          </cell>
          <cell r="E20" t="str">
            <v>教授</v>
          </cell>
          <cell r="F20">
            <v>41091</v>
          </cell>
          <cell r="G20">
            <v>40360</v>
          </cell>
          <cell r="H20" t="str">
            <v>5</v>
          </cell>
          <cell r="I20" t="str">
            <v>187</v>
          </cell>
          <cell r="J20" t="str">
            <v>1</v>
          </cell>
          <cell r="K20" t="str">
            <v>1</v>
          </cell>
        </row>
        <row r="21">
          <cell r="C21" t="str">
            <v>17D062</v>
          </cell>
          <cell r="D21" t="str">
            <v>陈重阳</v>
          </cell>
          <cell r="E21" t="str">
            <v>副教授</v>
          </cell>
          <cell r="G21">
            <v>42905</v>
          </cell>
          <cell r="H21" t="str">
            <v>2</v>
          </cell>
          <cell r="I21" t="str">
            <v>107.5</v>
          </cell>
        </row>
        <row r="22">
          <cell r="C22" t="str">
            <v>980078</v>
          </cell>
          <cell r="D22" t="str">
            <v>何艳</v>
          </cell>
          <cell r="E22" t="str">
            <v>副教授</v>
          </cell>
          <cell r="F22">
            <v>38078</v>
          </cell>
          <cell r="G22">
            <v>39387</v>
          </cell>
          <cell r="H22" t="str">
            <v>5</v>
          </cell>
          <cell r="I22" t="str">
            <v>250</v>
          </cell>
          <cell r="J22" t="str">
            <v>2</v>
          </cell>
          <cell r="P22" t="str">
            <v>1（主持校级教改项目且有成果）</v>
          </cell>
        </row>
        <row r="23">
          <cell r="C23" t="str">
            <v>14N064</v>
          </cell>
          <cell r="D23" t="str">
            <v>李刚</v>
          </cell>
          <cell r="E23" t="str">
            <v>教授</v>
          </cell>
          <cell r="F23">
            <v>41791</v>
          </cell>
          <cell r="G23">
            <v>41760</v>
          </cell>
          <cell r="H23" t="str">
            <v>1</v>
          </cell>
          <cell r="I23" t="str">
            <v>36</v>
          </cell>
          <cell r="J23" t="str">
            <v>1</v>
          </cell>
          <cell r="P23" t="str">
            <v>1主持省课题且有成果</v>
          </cell>
        </row>
        <row r="24">
          <cell r="C24" t="str">
            <v>17N017</v>
          </cell>
          <cell r="D24" t="str">
            <v>魏真真</v>
          </cell>
          <cell r="E24" t="str">
            <v>副教授</v>
          </cell>
          <cell r="G24">
            <v>42795</v>
          </cell>
          <cell r="H24" t="str">
            <v>2</v>
          </cell>
          <cell r="I24" t="str">
            <v>36</v>
          </cell>
        </row>
        <row r="25">
          <cell r="C25" t="str">
            <v>17N018</v>
          </cell>
          <cell r="D25" t="str">
            <v>李媛媛</v>
          </cell>
          <cell r="E25" t="str">
            <v>副教授</v>
          </cell>
          <cell r="G25">
            <v>42814</v>
          </cell>
          <cell r="H25" t="str">
            <v>3</v>
          </cell>
          <cell r="I25" t="str">
            <v>48</v>
          </cell>
        </row>
        <row r="26">
          <cell r="C26" t="str">
            <v>17N026</v>
          </cell>
          <cell r="D26" t="str">
            <v>何佳臻</v>
          </cell>
          <cell r="E26" t="str">
            <v>副教授</v>
          </cell>
          <cell r="G26">
            <v>42705</v>
          </cell>
          <cell r="H26" t="str">
            <v>3</v>
          </cell>
          <cell r="I26" t="str">
            <v>136</v>
          </cell>
        </row>
        <row r="27">
          <cell r="C27" t="str">
            <v>18D056</v>
          </cell>
          <cell r="D27" t="str">
            <v>杨勇</v>
          </cell>
          <cell r="E27" t="str">
            <v>副教授</v>
          </cell>
          <cell r="G27">
            <v>42705</v>
          </cell>
        </row>
        <row r="28">
          <cell r="C28" t="str">
            <v>10D049</v>
          </cell>
          <cell r="D28" t="str">
            <v>刘雨</v>
          </cell>
          <cell r="E28" t="str">
            <v>副研究员</v>
          </cell>
          <cell r="F28">
            <v>41456</v>
          </cell>
          <cell r="G28">
            <v>42156</v>
          </cell>
        </row>
        <row r="29">
          <cell r="C29" t="str">
            <v>050128</v>
          </cell>
          <cell r="D29" t="str">
            <v>王文利</v>
          </cell>
          <cell r="E29" t="str">
            <v>教授</v>
          </cell>
          <cell r="F29">
            <v>39387</v>
          </cell>
          <cell r="G29">
            <v>38534</v>
          </cell>
          <cell r="H29" t="str">
            <v>3</v>
          </cell>
          <cell r="I29" t="str">
            <v>200</v>
          </cell>
          <cell r="J29" t="str">
            <v>1（通信，北图核刊）</v>
          </cell>
          <cell r="P29" t="str">
            <v>1主持省级教改且有成果</v>
          </cell>
        </row>
        <row r="30">
          <cell r="C30" t="str">
            <v>12N046</v>
          </cell>
          <cell r="D30" t="str">
            <v>舒婕</v>
          </cell>
          <cell r="E30" t="str">
            <v>研究员</v>
          </cell>
          <cell r="F30">
            <v>41061</v>
          </cell>
          <cell r="G30">
            <v>39995</v>
          </cell>
        </row>
        <row r="31">
          <cell r="C31" t="str">
            <v>06N162</v>
          </cell>
          <cell r="D31" t="str">
            <v>曹冰</v>
          </cell>
          <cell r="E31" t="str">
            <v>教授</v>
          </cell>
          <cell r="F31">
            <v>39387</v>
          </cell>
          <cell r="G31">
            <v>35977</v>
          </cell>
          <cell r="H31" t="str">
            <v>1</v>
          </cell>
          <cell r="I31" t="str">
            <v>54</v>
          </cell>
          <cell r="J31">
            <v>2</v>
          </cell>
        </row>
        <row r="32">
          <cell r="C32" t="str">
            <v>14N130</v>
          </cell>
          <cell r="D32" t="str">
            <v>陈煜</v>
          </cell>
          <cell r="E32" t="str">
            <v>教授</v>
          </cell>
          <cell r="F32">
            <v>41944</v>
          </cell>
          <cell r="G32">
            <v>41671</v>
          </cell>
          <cell r="H32" t="str">
            <v>4.5</v>
          </cell>
          <cell r="I32" t="str">
            <v>206</v>
          </cell>
          <cell r="J32" t="str">
            <v>1</v>
          </cell>
          <cell r="P32" t="str">
            <v>1主持校级教改且有成果</v>
          </cell>
        </row>
        <row r="33">
          <cell r="C33" t="str">
            <v>980053</v>
          </cell>
          <cell r="D33" t="str">
            <v>李朝明</v>
          </cell>
          <cell r="E33" t="str">
            <v>教授</v>
          </cell>
          <cell r="F33">
            <v>40374</v>
          </cell>
          <cell r="G33">
            <v>39259</v>
          </cell>
          <cell r="H33" t="str">
            <v>1</v>
          </cell>
          <cell r="I33" t="str">
            <v>72</v>
          </cell>
          <cell r="J33" t="str">
            <v>1</v>
          </cell>
        </row>
        <row r="34">
          <cell r="C34" t="str">
            <v>07N048</v>
          </cell>
          <cell r="D34" t="str">
            <v>叶燕</v>
          </cell>
          <cell r="E34" t="str">
            <v>教授</v>
          </cell>
          <cell r="F34">
            <v>41456</v>
          </cell>
          <cell r="G34">
            <v>39234</v>
          </cell>
          <cell r="H34" t="str">
            <v>2</v>
          </cell>
          <cell r="I34" t="str">
            <v>144</v>
          </cell>
          <cell r="J34" t="str">
            <v>1</v>
          </cell>
        </row>
        <row r="35">
          <cell r="C35" t="str">
            <v>11D135</v>
          </cell>
          <cell r="D35" t="str">
            <v>张翔</v>
          </cell>
          <cell r="E35" t="str">
            <v>教授</v>
          </cell>
          <cell r="F35">
            <v>41640</v>
          </cell>
          <cell r="G35">
            <v>40695</v>
          </cell>
          <cell r="H35" t="str">
            <v>1</v>
          </cell>
          <cell r="I35" t="str">
            <v>70</v>
          </cell>
          <cell r="J35" t="str">
            <v>1</v>
          </cell>
        </row>
        <row r="36">
          <cell r="C36" t="str">
            <v>050081</v>
          </cell>
          <cell r="D36" t="str">
            <v>周小红</v>
          </cell>
          <cell r="E36" t="str">
            <v>研究员</v>
          </cell>
          <cell r="F36">
            <v>41091</v>
          </cell>
          <cell r="G36">
            <v>40543</v>
          </cell>
        </row>
        <row r="37">
          <cell r="C37" t="str">
            <v>08N009</v>
          </cell>
          <cell r="D37" t="str">
            <v>蔡志坚</v>
          </cell>
          <cell r="E37" t="str">
            <v>副研究员</v>
          </cell>
          <cell r="G37">
            <v>38718</v>
          </cell>
          <cell r="H37" t="str">
            <v>1</v>
          </cell>
          <cell r="I37" t="str">
            <v>72</v>
          </cell>
        </row>
        <row r="38">
          <cell r="C38" t="str">
            <v>16D023</v>
          </cell>
          <cell r="D38" t="str">
            <v>黄敏</v>
          </cell>
          <cell r="E38" t="str">
            <v>副教授</v>
          </cell>
          <cell r="G38">
            <v>42370</v>
          </cell>
          <cell r="H38" t="str">
            <v>2</v>
          </cell>
          <cell r="I38" t="str">
            <v>102</v>
          </cell>
        </row>
        <row r="39">
          <cell r="C39" t="str">
            <v>07D006</v>
          </cell>
          <cell r="D39" t="str">
            <v>秦琳玲</v>
          </cell>
          <cell r="E39" t="str">
            <v>副教授</v>
          </cell>
          <cell r="F39">
            <v>40391</v>
          </cell>
          <cell r="G39">
            <v>41791</v>
          </cell>
          <cell r="H39" t="str">
            <v>2</v>
          </cell>
          <cell r="I39" t="str">
            <v>108</v>
          </cell>
          <cell r="J39" t="str">
            <v>1</v>
          </cell>
        </row>
        <row r="40">
          <cell r="C40" t="str">
            <v>15D037</v>
          </cell>
          <cell r="D40" t="str">
            <v>魏巍</v>
          </cell>
          <cell r="E40" t="str">
            <v>副教授</v>
          </cell>
          <cell r="F40">
            <v>42156</v>
          </cell>
          <cell r="G40">
            <v>40725</v>
          </cell>
          <cell r="H40" t="str">
            <v>1</v>
          </cell>
          <cell r="I40" t="str">
            <v>61.5</v>
          </cell>
        </row>
        <row r="41">
          <cell r="C41" t="str">
            <v>06N074</v>
          </cell>
          <cell r="D41" t="str">
            <v>吴迪</v>
          </cell>
          <cell r="E41" t="str">
            <v>副教授</v>
          </cell>
          <cell r="F41">
            <v>39995</v>
          </cell>
          <cell r="G41">
            <v>42705</v>
          </cell>
          <cell r="H41" t="str">
            <v>2</v>
          </cell>
          <cell r="I41" t="str">
            <v>156</v>
          </cell>
          <cell r="J41" t="str">
            <v>1</v>
          </cell>
        </row>
        <row r="42">
          <cell r="C42" t="str">
            <v>09N033</v>
          </cell>
          <cell r="D42" t="str">
            <v>许峰</v>
          </cell>
          <cell r="E42" t="str">
            <v>副教授</v>
          </cell>
          <cell r="G42">
            <v>39536</v>
          </cell>
          <cell r="H42" t="str">
            <v>3</v>
          </cell>
          <cell r="I42" t="str">
            <v>135</v>
          </cell>
          <cell r="J42" t="str">
            <v>1</v>
          </cell>
        </row>
        <row r="43">
          <cell r="C43" t="str">
            <v>050067</v>
          </cell>
          <cell r="D43" t="str">
            <v>周云</v>
          </cell>
          <cell r="E43" t="str">
            <v>副研究员</v>
          </cell>
          <cell r="F43">
            <v>39630</v>
          </cell>
          <cell r="G43">
            <v>41450</v>
          </cell>
          <cell r="H43" t="str">
            <v>3</v>
          </cell>
          <cell r="I43" t="str">
            <v>367</v>
          </cell>
        </row>
        <row r="44">
          <cell r="C44" t="str">
            <v>07D054</v>
          </cell>
          <cell r="D44" t="str">
            <v>周皓</v>
          </cell>
          <cell r="E44" t="str">
            <v>高级实验师</v>
          </cell>
          <cell r="F44">
            <v>40421</v>
          </cell>
          <cell r="G44">
            <v>42185</v>
          </cell>
          <cell r="H44" t="str">
            <v>3</v>
          </cell>
          <cell r="I44" t="str">
            <v>150</v>
          </cell>
          <cell r="L44" t="str">
            <v>2</v>
          </cell>
        </row>
        <row r="45">
          <cell r="C45" t="str">
            <v>12D169</v>
          </cell>
          <cell r="D45" t="str">
            <v>范学良</v>
          </cell>
          <cell r="E45" t="str">
            <v>副教授</v>
          </cell>
          <cell r="G45">
            <v>39234</v>
          </cell>
          <cell r="H45" t="str">
            <v>2</v>
          </cell>
          <cell r="I45" t="str">
            <v>72</v>
          </cell>
          <cell r="J45" t="str">
            <v>1</v>
          </cell>
        </row>
        <row r="46">
          <cell r="C46" t="str">
            <v>12N042</v>
          </cell>
          <cell r="D46" t="str">
            <v>马冬</v>
          </cell>
          <cell r="E46" t="str">
            <v>副教授</v>
          </cell>
          <cell r="G46">
            <v>41306</v>
          </cell>
          <cell r="H46" t="str">
            <v>4</v>
          </cell>
          <cell r="I46" t="str">
            <v>168</v>
          </cell>
          <cell r="J46" t="str">
            <v>1</v>
          </cell>
        </row>
        <row r="47">
          <cell r="C47" t="str">
            <v>13D071</v>
          </cell>
          <cell r="D47" t="str">
            <v>盛洁</v>
          </cell>
          <cell r="E47" t="str">
            <v>副教授</v>
          </cell>
          <cell r="G47">
            <v>41426</v>
          </cell>
          <cell r="H47" t="str">
            <v>3</v>
          </cell>
          <cell r="I47" t="str">
            <v>180</v>
          </cell>
          <cell r="J47" t="str">
            <v>2</v>
          </cell>
        </row>
        <row r="48">
          <cell r="C48" t="str">
            <v>15D057</v>
          </cell>
          <cell r="D48" t="str">
            <v>何立群</v>
          </cell>
          <cell r="E48" t="str">
            <v>副教授</v>
          </cell>
          <cell r="G48">
            <v>42156</v>
          </cell>
          <cell r="H48" t="str">
            <v>4</v>
          </cell>
          <cell r="I48" t="str">
            <v>118</v>
          </cell>
          <cell r="J48" t="str">
            <v>1</v>
          </cell>
        </row>
        <row r="49">
          <cell r="C49" t="str">
            <v>16N079</v>
          </cell>
          <cell r="D49" t="str">
            <v>江星星</v>
          </cell>
          <cell r="E49" t="str">
            <v>副教授</v>
          </cell>
          <cell r="G49">
            <v>42705</v>
          </cell>
          <cell r="H49" t="str">
            <v>2</v>
          </cell>
          <cell r="I49" t="str">
            <v>96.5</v>
          </cell>
          <cell r="J49" t="str">
            <v>1</v>
          </cell>
        </row>
        <row r="50">
          <cell r="C50" t="str">
            <v>12N034</v>
          </cell>
          <cell r="D50" t="str">
            <v>陶砚蕴</v>
          </cell>
          <cell r="E50" t="str">
            <v>副教授</v>
          </cell>
          <cell r="G50">
            <v>40238</v>
          </cell>
          <cell r="H50" t="str">
            <v>3</v>
          </cell>
          <cell r="I50" t="str">
            <v>180</v>
          </cell>
          <cell r="J50" t="str">
            <v>1</v>
          </cell>
          <cell r="P50" t="str">
            <v>1主持校级教改项目且取得成果</v>
          </cell>
        </row>
        <row r="51">
          <cell r="C51" t="str">
            <v>13D049</v>
          </cell>
          <cell r="D51" t="str">
            <v>陈丽君</v>
          </cell>
          <cell r="E51" t="str">
            <v>副教授</v>
          </cell>
          <cell r="G51">
            <v>41518</v>
          </cell>
          <cell r="H51" t="str">
            <v>3</v>
          </cell>
          <cell r="I51" t="str">
            <v>108</v>
          </cell>
          <cell r="J51" t="str">
            <v>2</v>
          </cell>
        </row>
        <row r="52">
          <cell r="C52" t="str">
            <v>11N057</v>
          </cell>
          <cell r="D52" t="str">
            <v>江建洪</v>
          </cell>
          <cell r="E52" t="str">
            <v>教授</v>
          </cell>
          <cell r="F52">
            <v>41456</v>
          </cell>
          <cell r="G52">
            <v>40452</v>
          </cell>
          <cell r="H52" t="str">
            <v>2</v>
          </cell>
          <cell r="I52" t="str">
            <v>78</v>
          </cell>
          <cell r="J52" t="str">
            <v>1</v>
          </cell>
        </row>
        <row r="53">
          <cell r="C53" t="str">
            <v>11D002</v>
          </cell>
          <cell r="D53" t="str">
            <v>沈纪苹</v>
          </cell>
          <cell r="E53" t="str">
            <v>副教授</v>
          </cell>
          <cell r="G53">
            <v>40634</v>
          </cell>
          <cell r="H53" t="str">
            <v>3.5</v>
          </cell>
          <cell r="I53" t="str">
            <v>215</v>
          </cell>
          <cell r="J53" t="str">
            <v>1</v>
          </cell>
        </row>
        <row r="54">
          <cell r="C54" t="str">
            <v>10D115</v>
          </cell>
          <cell r="D54" t="str">
            <v>黄伟国</v>
          </cell>
          <cell r="E54" t="str">
            <v>教授</v>
          </cell>
          <cell r="F54">
            <v>41456</v>
          </cell>
          <cell r="G54">
            <v>40513</v>
          </cell>
          <cell r="H54" t="str">
            <v>4</v>
          </cell>
          <cell r="I54" t="str">
            <v>300</v>
          </cell>
        </row>
        <row r="55">
          <cell r="C55" t="str">
            <v>10D007</v>
          </cell>
          <cell r="D55" t="str">
            <v>谢门喜</v>
          </cell>
          <cell r="E55" t="str">
            <v>副研究员</v>
          </cell>
          <cell r="F55">
            <v>41456</v>
          </cell>
          <cell r="G55">
            <v>43070</v>
          </cell>
          <cell r="H55" t="str">
            <v>5</v>
          </cell>
          <cell r="I55" t="str">
            <v>80</v>
          </cell>
        </row>
        <row r="56">
          <cell r="C56" t="str">
            <v>08N037</v>
          </cell>
          <cell r="D56" t="str">
            <v>杨昌锦</v>
          </cell>
          <cell r="E56" t="str">
            <v>副教授</v>
          </cell>
          <cell r="G56">
            <v>39569</v>
          </cell>
          <cell r="H56" t="str">
            <v>11</v>
          </cell>
          <cell r="I56" t="str">
            <v>250</v>
          </cell>
        </row>
        <row r="57">
          <cell r="C57" t="str">
            <v>10N039</v>
          </cell>
          <cell r="D57" t="str">
            <v>陈涛</v>
          </cell>
          <cell r="E57" t="str">
            <v>教授</v>
          </cell>
          <cell r="F57">
            <v>41091</v>
          </cell>
          <cell r="G57">
            <v>40269</v>
          </cell>
          <cell r="H57" t="str">
            <v>2</v>
          </cell>
          <cell r="I57" t="str">
            <v>50</v>
          </cell>
          <cell r="J57" t="str">
            <v>1</v>
          </cell>
        </row>
        <row r="58">
          <cell r="C58" t="str">
            <v>11D054</v>
          </cell>
          <cell r="D58" t="str">
            <v>余雷</v>
          </cell>
          <cell r="E58" t="str">
            <v>教授</v>
          </cell>
          <cell r="F58">
            <v>41821</v>
          </cell>
          <cell r="G58">
            <v>40863</v>
          </cell>
          <cell r="H58" t="str">
            <v>2</v>
          </cell>
          <cell r="I58" t="str">
            <v>108</v>
          </cell>
          <cell r="J58">
            <v>1</v>
          </cell>
          <cell r="P58" t="str">
            <v>1主持校级且有成果</v>
          </cell>
        </row>
        <row r="59">
          <cell r="C59" t="str">
            <v>13N024</v>
          </cell>
          <cell r="D59" t="str">
            <v>匡绍龙</v>
          </cell>
          <cell r="E59" t="str">
            <v>教授</v>
          </cell>
          <cell r="F59">
            <v>39356</v>
          </cell>
          <cell r="G59">
            <v>41275</v>
          </cell>
          <cell r="H59" t="str">
            <v>1</v>
          </cell>
          <cell r="I59" t="str">
            <v>54</v>
          </cell>
        </row>
        <row r="60">
          <cell r="C60" t="str">
            <v>13N132</v>
          </cell>
          <cell r="D60" t="str">
            <v>王永光</v>
          </cell>
          <cell r="E60" t="str">
            <v>教授</v>
          </cell>
          <cell r="F60">
            <v>41846</v>
          </cell>
          <cell r="G60">
            <v>39623</v>
          </cell>
          <cell r="H60" t="str">
            <v>1</v>
          </cell>
          <cell r="I60" t="str">
            <v>63.2</v>
          </cell>
          <cell r="J60" t="str">
            <v>1</v>
          </cell>
        </row>
        <row r="61">
          <cell r="C61" t="str">
            <v>11N059</v>
          </cell>
          <cell r="D61" t="str">
            <v>陈国栋</v>
          </cell>
          <cell r="E61" t="str">
            <v>教授</v>
          </cell>
          <cell r="F61">
            <v>41821</v>
          </cell>
          <cell r="G61">
            <v>40725</v>
          </cell>
          <cell r="H61" t="str">
            <v>3</v>
          </cell>
          <cell r="I61" t="str">
            <v>192</v>
          </cell>
          <cell r="J61" t="str">
            <v>0</v>
          </cell>
          <cell r="K61" t="str">
            <v>1</v>
          </cell>
        </row>
        <row r="62">
          <cell r="C62" t="str">
            <v>980027</v>
          </cell>
          <cell r="D62" t="str">
            <v>盛小明</v>
          </cell>
          <cell r="E62" t="str">
            <v>教授</v>
          </cell>
          <cell r="F62">
            <v>41456</v>
          </cell>
          <cell r="G62" t="str">
            <v/>
          </cell>
          <cell r="H62" t="str">
            <v>2</v>
          </cell>
          <cell r="I62" t="str">
            <v>110</v>
          </cell>
          <cell r="K62">
            <v>2</v>
          </cell>
          <cell r="O62" t="str">
            <v>1省重点教材项目</v>
          </cell>
          <cell r="P62" t="str">
            <v>6（1项省级教改项目排2且有成果；4项主持校教改项目且有成果；1项主持校微课程群项目）</v>
          </cell>
        </row>
        <row r="63">
          <cell r="C63" t="str">
            <v>16D033</v>
          </cell>
          <cell r="D63" t="str">
            <v>王呈栋</v>
          </cell>
          <cell r="E63" t="str">
            <v>副教授</v>
          </cell>
          <cell r="G63">
            <v>42522</v>
          </cell>
          <cell r="H63" t="str">
            <v>2</v>
          </cell>
          <cell r="I63" t="str">
            <v>108</v>
          </cell>
        </row>
        <row r="64">
          <cell r="C64" t="str">
            <v>14N103</v>
          </cell>
          <cell r="D64" t="str">
            <v>张略</v>
          </cell>
          <cell r="E64" t="str">
            <v>副教授</v>
          </cell>
          <cell r="G64">
            <v>41000</v>
          </cell>
          <cell r="H64" t="str">
            <v>2</v>
          </cell>
          <cell r="I64" t="str">
            <v>117</v>
          </cell>
        </row>
        <row r="65">
          <cell r="C65" t="str">
            <v>12D025</v>
          </cell>
          <cell r="D65" t="str">
            <v>王阳俊</v>
          </cell>
          <cell r="E65" t="str">
            <v>副教授</v>
          </cell>
          <cell r="F65">
            <v>39326</v>
          </cell>
          <cell r="G65">
            <v>40909</v>
          </cell>
          <cell r="H65" t="str">
            <v>2</v>
          </cell>
          <cell r="I65" t="str">
            <v>72</v>
          </cell>
        </row>
        <row r="66">
          <cell r="C66" t="str">
            <v>12D124</v>
          </cell>
          <cell r="D66" t="str">
            <v>郭浩</v>
          </cell>
          <cell r="E66" t="str">
            <v>副教授</v>
          </cell>
          <cell r="G66">
            <v>41000</v>
          </cell>
          <cell r="H66" t="str">
            <v>2</v>
          </cell>
          <cell r="I66" t="str">
            <v>90</v>
          </cell>
        </row>
        <row r="67">
          <cell r="C67" t="str">
            <v>13D063</v>
          </cell>
          <cell r="D67" t="str">
            <v>齐菲</v>
          </cell>
          <cell r="E67" t="str">
            <v>副教授</v>
          </cell>
          <cell r="G67">
            <v>41569</v>
          </cell>
          <cell r="H67" t="str">
            <v>2</v>
          </cell>
          <cell r="I67" t="str">
            <v>59</v>
          </cell>
        </row>
        <row r="68">
          <cell r="C68" t="str">
            <v>13N102</v>
          </cell>
          <cell r="D68" t="str">
            <v>耿长兴</v>
          </cell>
          <cell r="E68" t="str">
            <v>副教授</v>
          </cell>
          <cell r="G68">
            <v>40695</v>
          </cell>
          <cell r="H68" t="str">
            <v>2</v>
          </cell>
          <cell r="I68" t="str">
            <v>114</v>
          </cell>
        </row>
        <row r="69">
          <cell r="C69" t="str">
            <v>13N139</v>
          </cell>
          <cell r="D69" t="str">
            <v>刘安</v>
          </cell>
          <cell r="E69" t="str">
            <v>教授</v>
          </cell>
          <cell r="F69">
            <v>41609</v>
          </cell>
          <cell r="G69">
            <v>39783</v>
          </cell>
          <cell r="H69" t="str">
            <v>2</v>
          </cell>
          <cell r="I69" t="str">
            <v>170</v>
          </cell>
        </row>
        <row r="70">
          <cell r="C70" t="str">
            <v>13N004</v>
          </cell>
          <cell r="D70" t="str">
            <v>段湘煜</v>
          </cell>
          <cell r="E70" t="str">
            <v>教授</v>
          </cell>
          <cell r="F70">
            <v>41275</v>
          </cell>
          <cell r="G70">
            <v>39448</v>
          </cell>
          <cell r="H70" t="str">
            <v>2</v>
          </cell>
          <cell r="I70" t="str">
            <v>144</v>
          </cell>
          <cell r="J70">
            <v>1</v>
          </cell>
        </row>
        <row r="71">
          <cell r="C71" t="str">
            <v>08D033</v>
          </cell>
          <cell r="D71" t="str">
            <v>赵朋朋</v>
          </cell>
          <cell r="E71" t="str">
            <v>教授</v>
          </cell>
          <cell r="F71">
            <v>40695</v>
          </cell>
          <cell r="G71">
            <v>39600</v>
          </cell>
          <cell r="H71" t="str">
            <v>4.2</v>
          </cell>
          <cell r="I71" t="str">
            <v>247.4</v>
          </cell>
          <cell r="J71" t="str">
            <v>1</v>
          </cell>
          <cell r="P71" t="str">
            <v>1主持校教改课题且有成果</v>
          </cell>
        </row>
        <row r="72">
          <cell r="C72" t="str">
            <v>15N017</v>
          </cell>
          <cell r="D72" t="str">
            <v>梁合兰</v>
          </cell>
          <cell r="E72" t="str">
            <v>副教授</v>
          </cell>
          <cell r="G72">
            <v>40179</v>
          </cell>
          <cell r="H72" t="str">
            <v>5</v>
          </cell>
          <cell r="I72" t="str">
            <v>300</v>
          </cell>
        </row>
        <row r="73">
          <cell r="C73" t="str">
            <v>19N001</v>
          </cell>
          <cell r="D73" t="str">
            <v>张得天</v>
          </cell>
          <cell r="E73" t="str">
            <v>副教授</v>
          </cell>
          <cell r="G73">
            <v>41821</v>
          </cell>
          <cell r="H73" t="str">
            <v>3.25</v>
          </cell>
          <cell r="I73" t="str">
            <v>152</v>
          </cell>
          <cell r="J73">
            <v>1</v>
          </cell>
        </row>
        <row r="74">
          <cell r="C74" t="str">
            <v>040080</v>
          </cell>
          <cell r="D74" t="str">
            <v>王邦军</v>
          </cell>
          <cell r="E74" t="str">
            <v>副教授</v>
          </cell>
          <cell r="F74">
            <v>39387</v>
          </cell>
          <cell r="G74">
            <v>43101</v>
          </cell>
          <cell r="H74" t="str">
            <v>3</v>
          </cell>
          <cell r="I74" t="str">
            <v>350</v>
          </cell>
          <cell r="J74" t="str">
            <v>1</v>
          </cell>
        </row>
        <row r="75">
          <cell r="C75" t="str">
            <v>020118</v>
          </cell>
          <cell r="D75" t="str">
            <v>刁红军</v>
          </cell>
          <cell r="E75" t="str">
            <v>高级实验师</v>
          </cell>
          <cell r="F75">
            <v>39630</v>
          </cell>
          <cell r="G75" t="str">
            <v/>
          </cell>
          <cell r="H75" t="str">
            <v>2</v>
          </cell>
          <cell r="I75" t="str">
            <v>108</v>
          </cell>
          <cell r="J75" t="str">
            <v>1</v>
          </cell>
          <cell r="P75" t="str">
            <v>1主持校教改项目</v>
          </cell>
        </row>
        <row r="76">
          <cell r="C76" t="str">
            <v>16D020</v>
          </cell>
          <cell r="D76" t="str">
            <v>任文燕</v>
          </cell>
          <cell r="E76" t="str">
            <v>副教授</v>
          </cell>
          <cell r="G76">
            <v>42186</v>
          </cell>
          <cell r="H76" t="str">
            <v>1</v>
          </cell>
          <cell r="I76" t="str">
            <v>9</v>
          </cell>
        </row>
        <row r="77">
          <cell r="C77" t="str">
            <v>13N052</v>
          </cell>
          <cell r="D77" t="str">
            <v>李西顺</v>
          </cell>
          <cell r="E77" t="str">
            <v>教授</v>
          </cell>
          <cell r="F77">
            <v>41487</v>
          </cell>
          <cell r="G77">
            <v>41426</v>
          </cell>
          <cell r="H77" t="str">
            <v>4</v>
          </cell>
          <cell r="I77" t="str">
            <v>192</v>
          </cell>
          <cell r="J77" t="str">
            <v>1</v>
          </cell>
          <cell r="P77" t="str">
            <v>1主持省教改项目且有成果</v>
          </cell>
        </row>
        <row r="78">
          <cell r="C78" t="str">
            <v>13N138</v>
          </cell>
          <cell r="D78" t="str">
            <v>冯文锋</v>
          </cell>
          <cell r="E78" t="str">
            <v>教授</v>
          </cell>
          <cell r="F78">
            <v>41609</v>
          </cell>
          <cell r="G78">
            <v>40330</v>
          </cell>
          <cell r="H78" t="str">
            <v>4</v>
          </cell>
          <cell r="I78" t="str">
            <v>189</v>
          </cell>
          <cell r="J78" t="str">
            <v>1</v>
          </cell>
        </row>
        <row r="79">
          <cell r="C79" t="str">
            <v>11D133</v>
          </cell>
          <cell r="D79" t="str">
            <v>秦炜炜</v>
          </cell>
          <cell r="E79" t="str">
            <v>教授</v>
          </cell>
          <cell r="F79">
            <v>41821</v>
          </cell>
          <cell r="G79">
            <v>40695</v>
          </cell>
          <cell r="H79" t="str">
            <v>5</v>
          </cell>
          <cell r="I79" t="str">
            <v>209</v>
          </cell>
          <cell r="J79" t="str">
            <v>2（三类核心）</v>
          </cell>
          <cell r="O79" t="str">
            <v>1国家精品资源共享课排三</v>
          </cell>
          <cell r="P79" t="str">
            <v>1校级教改重点项目（排一）且有成果</v>
          </cell>
        </row>
        <row r="80">
          <cell r="C80" t="str">
            <v>11N067</v>
          </cell>
          <cell r="D80" t="str">
            <v>李宏利</v>
          </cell>
          <cell r="E80" t="str">
            <v>教授</v>
          </cell>
          <cell r="F80">
            <v>40148</v>
          </cell>
          <cell r="G80">
            <v>39448</v>
          </cell>
          <cell r="H80" t="str">
            <v>3</v>
          </cell>
          <cell r="I80" t="str">
            <v>450</v>
          </cell>
          <cell r="J80" t="str">
            <v>1</v>
          </cell>
          <cell r="K80">
            <v>1</v>
          </cell>
        </row>
        <row r="81">
          <cell r="C81" t="str">
            <v>12N061</v>
          </cell>
          <cell r="D81" t="str">
            <v>宁宁</v>
          </cell>
          <cell r="E81" t="str">
            <v>副教授</v>
          </cell>
          <cell r="G81">
            <v>41244</v>
          </cell>
          <cell r="H81" t="str">
            <v>3</v>
          </cell>
          <cell r="I81" t="str">
            <v>99</v>
          </cell>
          <cell r="J81" t="str">
            <v>1</v>
          </cell>
        </row>
        <row r="82">
          <cell r="C82" t="str">
            <v>040002</v>
          </cell>
          <cell r="D82" t="str">
            <v>徐世平</v>
          </cell>
          <cell r="E82" t="str">
            <v>副教授</v>
          </cell>
          <cell r="F82">
            <v>42583</v>
          </cell>
          <cell r="G82" t="str">
            <v/>
          </cell>
          <cell r="H82" t="str">
            <v>2</v>
          </cell>
          <cell r="I82" t="str">
            <v>265</v>
          </cell>
          <cell r="K82">
            <v>4</v>
          </cell>
        </row>
        <row r="83">
          <cell r="C83" t="str">
            <v>040168</v>
          </cell>
          <cell r="D83" t="str">
            <v>肖卫兵</v>
          </cell>
          <cell r="E83" t="str">
            <v>副教授</v>
          </cell>
          <cell r="F83">
            <v>39387</v>
          </cell>
          <cell r="G83">
            <v>41061</v>
          </cell>
          <cell r="H83" t="str">
            <v>3</v>
          </cell>
          <cell r="I83" t="str">
            <v>350</v>
          </cell>
          <cell r="J83" t="str">
            <v>2</v>
          </cell>
        </row>
        <row r="84">
          <cell r="C84" t="str">
            <v>19N045</v>
          </cell>
          <cell r="D84" t="str">
            <v>金国</v>
          </cell>
          <cell r="E84" t="str">
            <v>副教授</v>
          </cell>
          <cell r="G84">
            <v>42522</v>
          </cell>
          <cell r="H84" t="str">
            <v>4</v>
          </cell>
          <cell r="I84" t="str">
            <v>104</v>
          </cell>
          <cell r="J84" t="str">
            <v>1</v>
          </cell>
        </row>
        <row r="85">
          <cell r="C85" t="str">
            <v>11N085</v>
          </cell>
          <cell r="D85" t="str">
            <v>田真</v>
          </cell>
          <cell r="E85" t="str">
            <v>教授</v>
          </cell>
          <cell r="F85">
            <v>40787</v>
          </cell>
          <cell r="G85">
            <v>39387</v>
          </cell>
          <cell r="H85" t="str">
            <v>5.8</v>
          </cell>
          <cell r="I85" t="str">
            <v>273.6</v>
          </cell>
          <cell r="J85" t="str">
            <v>1</v>
          </cell>
          <cell r="P85" t="str">
            <v>1校全英文课程排一</v>
          </cell>
        </row>
        <row r="86">
          <cell r="C86" t="str">
            <v>020117</v>
          </cell>
          <cell r="D86" t="str">
            <v>王杰青</v>
          </cell>
          <cell r="E86" t="str">
            <v>副教授</v>
          </cell>
          <cell r="F86">
            <v>38991</v>
          </cell>
          <cell r="G86" t="str">
            <v/>
          </cell>
          <cell r="H86" t="str">
            <v>5</v>
          </cell>
          <cell r="I86" t="str">
            <v>280</v>
          </cell>
          <cell r="J86" t="str">
            <v>1</v>
          </cell>
          <cell r="P86" t="str">
            <v>1校微课程群项目排一</v>
          </cell>
        </row>
        <row r="87">
          <cell r="C87" t="str">
            <v>020120</v>
          </cell>
          <cell r="D87" t="str">
            <v>袁惠燕</v>
          </cell>
          <cell r="E87" t="str">
            <v>副教授</v>
          </cell>
          <cell r="F87">
            <v>38534</v>
          </cell>
          <cell r="G87" t="str">
            <v/>
          </cell>
          <cell r="H87" t="str">
            <v>6</v>
          </cell>
          <cell r="I87" t="str">
            <v>276</v>
          </cell>
          <cell r="J87" t="str">
            <v>3</v>
          </cell>
          <cell r="P87" t="str">
            <v>1主持校教改且有成果</v>
          </cell>
        </row>
        <row r="88">
          <cell r="C88" t="str">
            <v>09D019</v>
          </cell>
          <cell r="D88" t="str">
            <v>汤恒亮</v>
          </cell>
          <cell r="E88" t="str">
            <v>副教授</v>
          </cell>
          <cell r="F88">
            <v>41061</v>
          </cell>
          <cell r="G88" t="str">
            <v/>
          </cell>
          <cell r="H88">
            <v>9</v>
          </cell>
          <cell r="I88">
            <v>324</v>
          </cell>
          <cell r="J88" t="str">
            <v>1</v>
          </cell>
          <cell r="K88" t="str">
            <v>1</v>
          </cell>
          <cell r="O88" t="str">
            <v xml:space="preserve"> </v>
          </cell>
          <cell r="P88" t="str">
            <v>2（1主持校教改且有成果1校在线开放课程项目排一）</v>
          </cell>
        </row>
        <row r="89">
          <cell r="C89" t="str">
            <v>16D069</v>
          </cell>
          <cell r="D89" t="str">
            <v>潘一婷</v>
          </cell>
          <cell r="E89" t="str">
            <v>副教授</v>
          </cell>
          <cell r="G89">
            <v>42483</v>
          </cell>
          <cell r="H89" t="str">
            <v>9</v>
          </cell>
          <cell r="I89" t="str">
            <v>314</v>
          </cell>
        </row>
        <row r="90">
          <cell r="C90" t="str">
            <v>15D028</v>
          </cell>
          <cell r="D90" t="str">
            <v>张玲玲</v>
          </cell>
          <cell r="E90" t="str">
            <v>副教授</v>
          </cell>
          <cell r="G90">
            <v>42064</v>
          </cell>
          <cell r="H90" t="str">
            <v>7</v>
          </cell>
          <cell r="I90" t="str">
            <v>339</v>
          </cell>
          <cell r="J90" t="str">
            <v>1</v>
          </cell>
        </row>
        <row r="91">
          <cell r="C91" t="str">
            <v>11D026</v>
          </cell>
          <cell r="D91" t="str">
            <v>费莹</v>
          </cell>
          <cell r="E91" t="str">
            <v>高级实验师</v>
          </cell>
          <cell r="F91">
            <v>41456</v>
          </cell>
          <cell r="G91" t="str">
            <v/>
          </cell>
          <cell r="H91" t="str">
            <v>4</v>
          </cell>
          <cell r="I91" t="str">
            <v>298.2</v>
          </cell>
        </row>
        <row r="92">
          <cell r="C92" t="str">
            <v>15D030</v>
          </cell>
          <cell r="D92" t="str">
            <v>周东营</v>
          </cell>
          <cell r="E92" t="str">
            <v>副教授</v>
          </cell>
          <cell r="G92">
            <v>41974</v>
          </cell>
          <cell r="H92" t="str">
            <v>4</v>
          </cell>
          <cell r="I92" t="str">
            <v>300</v>
          </cell>
        </row>
        <row r="93">
          <cell r="C93" t="str">
            <v>13N040</v>
          </cell>
          <cell r="D93" t="str">
            <v>田景华</v>
          </cell>
          <cell r="E93" t="str">
            <v>教授</v>
          </cell>
          <cell r="F93">
            <v>41395</v>
          </cell>
          <cell r="G93">
            <v>39965</v>
          </cell>
          <cell r="H93" t="str">
            <v>8.6</v>
          </cell>
          <cell r="I93" t="str">
            <v>396</v>
          </cell>
          <cell r="J93" t="str">
            <v>1</v>
          </cell>
        </row>
        <row r="94">
          <cell r="C94" t="str">
            <v>16N035</v>
          </cell>
          <cell r="D94" t="str">
            <v>陈威</v>
          </cell>
          <cell r="E94" t="str">
            <v>教授</v>
          </cell>
          <cell r="F94">
            <v>41760</v>
          </cell>
          <cell r="G94">
            <v>41244</v>
          </cell>
          <cell r="H94" t="str">
            <v>4</v>
          </cell>
          <cell r="I94" t="str">
            <v>220</v>
          </cell>
        </row>
        <row r="95">
          <cell r="C95" t="str">
            <v>040025</v>
          </cell>
          <cell r="D95" t="str">
            <v>俞卫刚</v>
          </cell>
          <cell r="E95" t="str">
            <v>副教授</v>
          </cell>
          <cell r="F95">
            <v>39934</v>
          </cell>
          <cell r="G95">
            <v>39934</v>
          </cell>
          <cell r="H95" t="str">
            <v>4</v>
          </cell>
          <cell r="I95" t="str">
            <v>8</v>
          </cell>
        </row>
        <row r="96">
          <cell r="C96" t="str">
            <v>13N049</v>
          </cell>
          <cell r="D96" t="str">
            <v>翁文凭</v>
          </cell>
          <cell r="E96" t="str">
            <v>副教授</v>
          </cell>
          <cell r="F96">
            <v>39417</v>
          </cell>
          <cell r="G96">
            <v>41091</v>
          </cell>
          <cell r="H96" t="str">
            <v>3</v>
          </cell>
          <cell r="I96" t="str">
            <v>132</v>
          </cell>
          <cell r="J96" t="str">
            <v>1</v>
          </cell>
        </row>
        <row r="97">
          <cell r="C97" t="str">
            <v>17D077</v>
          </cell>
          <cell r="D97" t="str">
            <v>闫炳基</v>
          </cell>
          <cell r="E97" t="str">
            <v>副教授</v>
          </cell>
          <cell r="G97">
            <v>42156</v>
          </cell>
          <cell r="H97" t="str">
            <v>1</v>
          </cell>
          <cell r="I97" t="str">
            <v>36</v>
          </cell>
        </row>
        <row r="98">
          <cell r="C98" t="str">
            <v>14D020</v>
          </cell>
          <cell r="D98" t="str">
            <v>田俊</v>
          </cell>
          <cell r="E98" t="str">
            <v>副教授</v>
          </cell>
          <cell r="G98">
            <v>41640</v>
          </cell>
          <cell r="H98" t="str">
            <v>3</v>
          </cell>
          <cell r="I98" t="str">
            <v>122</v>
          </cell>
          <cell r="J98" t="str">
            <v>1</v>
          </cell>
        </row>
        <row r="99">
          <cell r="C99" t="str">
            <v>14N067</v>
          </cell>
          <cell r="D99" t="str">
            <v>国宏伟</v>
          </cell>
          <cell r="E99" t="str">
            <v>教授</v>
          </cell>
          <cell r="F99">
            <v>41791</v>
          </cell>
          <cell r="G99">
            <v>39142</v>
          </cell>
          <cell r="H99" t="str">
            <v>3</v>
          </cell>
          <cell r="I99" t="str">
            <v>120</v>
          </cell>
          <cell r="P99" t="str">
            <v>主持校级教改项目1</v>
          </cell>
        </row>
        <row r="100">
          <cell r="C100" t="str">
            <v>11D058</v>
          </cell>
          <cell r="D100" t="str">
            <v>徐芳</v>
          </cell>
          <cell r="E100" t="str">
            <v>教授</v>
          </cell>
          <cell r="F100">
            <v>41821</v>
          </cell>
          <cell r="G100">
            <v>40695</v>
          </cell>
          <cell r="H100" t="str">
            <v>5</v>
          </cell>
          <cell r="I100" t="str">
            <v>468</v>
          </cell>
          <cell r="J100" t="str">
            <v>1</v>
          </cell>
          <cell r="P100" t="str">
            <v>1校通识课程项目排一</v>
          </cell>
        </row>
        <row r="101">
          <cell r="C101" t="str">
            <v>000026</v>
          </cell>
          <cell r="D101" t="str">
            <v>马德峰</v>
          </cell>
          <cell r="E101" t="str">
            <v>教授</v>
          </cell>
          <cell r="F101">
            <v>39387</v>
          </cell>
          <cell r="G101">
            <v>39600</v>
          </cell>
          <cell r="H101" t="str">
            <v>4</v>
          </cell>
          <cell r="I101" t="str">
            <v>200</v>
          </cell>
          <cell r="J101">
            <v>2</v>
          </cell>
          <cell r="P101" t="str">
            <v>1主持校级教改且有成果</v>
          </cell>
        </row>
        <row r="102">
          <cell r="C102" t="str">
            <v>19N012</v>
          </cell>
          <cell r="D102" t="str">
            <v>张传宇</v>
          </cell>
          <cell r="E102" t="str">
            <v>副教授</v>
          </cell>
          <cell r="G102">
            <v>41183</v>
          </cell>
        </row>
        <row r="103">
          <cell r="C103" t="str">
            <v>10D041</v>
          </cell>
          <cell r="D103" t="str">
            <v>李雅</v>
          </cell>
          <cell r="E103" t="str">
            <v>副教授</v>
          </cell>
          <cell r="G103">
            <v>40360</v>
          </cell>
          <cell r="H103" t="str">
            <v>6</v>
          </cell>
          <cell r="I103" t="str">
            <v>391</v>
          </cell>
          <cell r="J103" t="str">
            <v>2</v>
          </cell>
          <cell r="P103" t="str">
            <v>1校通识课程项目排一</v>
          </cell>
        </row>
        <row r="104">
          <cell r="C104" t="str">
            <v>14D123</v>
          </cell>
          <cell r="D104" t="str">
            <v>邵华</v>
          </cell>
          <cell r="E104" t="str">
            <v>副教授</v>
          </cell>
          <cell r="G104">
            <v>41791</v>
          </cell>
          <cell r="H104" t="str">
            <v>5</v>
          </cell>
          <cell r="I104" t="str">
            <v>380</v>
          </cell>
          <cell r="J104">
            <v>1</v>
          </cell>
        </row>
        <row r="105">
          <cell r="C105" t="str">
            <v>050093</v>
          </cell>
          <cell r="D105" t="str">
            <v>程东亚</v>
          </cell>
          <cell r="E105" t="str">
            <v>教授</v>
          </cell>
          <cell r="F105">
            <v>41456</v>
          </cell>
          <cell r="G105">
            <v>41061</v>
          </cell>
          <cell r="H105" t="str">
            <v>3</v>
          </cell>
          <cell r="I105" t="str">
            <v>371</v>
          </cell>
          <cell r="K105" t="str">
            <v>1</v>
          </cell>
        </row>
        <row r="106">
          <cell r="C106" t="str">
            <v>10D053</v>
          </cell>
          <cell r="D106" t="str">
            <v>马欢飞</v>
          </cell>
          <cell r="E106" t="str">
            <v>教授</v>
          </cell>
          <cell r="F106">
            <v>41821</v>
          </cell>
          <cell r="G106">
            <v>40330</v>
          </cell>
          <cell r="H106" t="str">
            <v>2</v>
          </cell>
          <cell r="I106" t="str">
            <v>126</v>
          </cell>
          <cell r="J106" t="str">
            <v>1</v>
          </cell>
        </row>
        <row r="107">
          <cell r="C107" t="str">
            <v>15N050</v>
          </cell>
          <cell r="D107" t="str">
            <v>周圣高</v>
          </cell>
          <cell r="E107" t="str">
            <v>教授</v>
          </cell>
          <cell r="F107">
            <v>42217</v>
          </cell>
          <cell r="G107">
            <v>41061</v>
          </cell>
          <cell r="H107" t="str">
            <v>5.6</v>
          </cell>
          <cell r="I107" t="str">
            <v>268.4</v>
          </cell>
          <cell r="J107" t="str">
            <v>1</v>
          </cell>
        </row>
        <row r="108">
          <cell r="C108" t="str">
            <v>18D074（16N054）</v>
          </cell>
          <cell r="D108" t="str">
            <v>颜洁</v>
          </cell>
          <cell r="E108" t="str">
            <v>副教授</v>
          </cell>
          <cell r="G108">
            <v>42522</v>
          </cell>
          <cell r="H108" t="str">
            <v>2</v>
          </cell>
          <cell r="I108" t="str">
            <v>267.2</v>
          </cell>
        </row>
        <row r="109">
          <cell r="C109" t="str">
            <v>12D014</v>
          </cell>
          <cell r="D109" t="str">
            <v>葛洵</v>
          </cell>
          <cell r="E109" t="str">
            <v>副教授</v>
          </cell>
          <cell r="G109">
            <v>40724</v>
          </cell>
          <cell r="H109" t="str">
            <v>2</v>
          </cell>
          <cell r="I109" t="str">
            <v>90</v>
          </cell>
          <cell r="J109" t="str">
            <v>3（1篇核心）</v>
          </cell>
        </row>
        <row r="110">
          <cell r="C110" t="str">
            <v>14D166</v>
          </cell>
          <cell r="D110" t="str">
            <v>张坦然</v>
          </cell>
          <cell r="E110" t="str">
            <v>副研究员</v>
          </cell>
          <cell r="G110">
            <v>41730</v>
          </cell>
          <cell r="H110" t="str">
            <v>3</v>
          </cell>
          <cell r="I110" t="str">
            <v>350</v>
          </cell>
        </row>
        <row r="111">
          <cell r="C111" t="str">
            <v>LC100012</v>
          </cell>
          <cell r="D111" t="str">
            <v>朱传武</v>
          </cell>
          <cell r="E111" t="str">
            <v>教授</v>
          </cell>
          <cell r="F111">
            <v>40695</v>
          </cell>
          <cell r="G111">
            <v>36678</v>
          </cell>
          <cell r="J111">
            <v>1</v>
          </cell>
        </row>
        <row r="112">
          <cell r="C112" t="str">
            <v>LC100013</v>
          </cell>
          <cell r="D112" t="str">
            <v>吴妹英</v>
          </cell>
          <cell r="E112" t="str">
            <v>教授</v>
          </cell>
          <cell r="F112">
            <v>41062</v>
          </cell>
          <cell r="G112" t="str">
            <v/>
          </cell>
          <cell r="H112" t="str">
            <v>1</v>
          </cell>
          <cell r="I112" t="str">
            <v>12</v>
          </cell>
          <cell r="J112" t="str">
            <v>1</v>
          </cell>
        </row>
        <row r="113">
          <cell r="C113" t="str">
            <v>LC040219</v>
          </cell>
          <cell r="D113" t="str">
            <v>李翀</v>
          </cell>
          <cell r="E113" t="str">
            <v>副教授</v>
          </cell>
          <cell r="F113">
            <v>41974</v>
          </cell>
          <cell r="G113">
            <v>42522</v>
          </cell>
          <cell r="H113" t="str">
            <v>1</v>
          </cell>
          <cell r="I113" t="str">
            <v>2</v>
          </cell>
          <cell r="J113" t="str">
            <v>1</v>
          </cell>
        </row>
        <row r="114">
          <cell r="C114" t="str">
            <v>LC040173</v>
          </cell>
          <cell r="D114" t="str">
            <v>高红艳</v>
          </cell>
          <cell r="E114" t="str">
            <v>副教授</v>
          </cell>
          <cell r="F114">
            <v>40817</v>
          </cell>
          <cell r="G114">
            <v>42156</v>
          </cell>
          <cell r="H114" t="str">
            <v>1</v>
          </cell>
          <cell r="I114" t="str">
            <v>6</v>
          </cell>
        </row>
        <row r="115">
          <cell r="C115" t="str">
            <v>LC040238</v>
          </cell>
          <cell r="D115" t="str">
            <v>练学淦</v>
          </cell>
          <cell r="E115" t="str">
            <v>副教授</v>
          </cell>
          <cell r="F115" t="str">
            <v>2018-12</v>
          </cell>
          <cell r="G115">
            <v>40725</v>
          </cell>
          <cell r="H115" t="str">
            <v>1</v>
          </cell>
          <cell r="I115" t="str">
            <v>2</v>
          </cell>
          <cell r="J115" t="str">
            <v>1</v>
          </cell>
        </row>
        <row r="116">
          <cell r="C116" t="str">
            <v>LC040064</v>
          </cell>
          <cell r="D116" t="str">
            <v>蔡辉华</v>
          </cell>
          <cell r="E116" t="str">
            <v>副教授</v>
          </cell>
          <cell r="F116">
            <v>42186</v>
          </cell>
          <cell r="G116">
            <v>40360</v>
          </cell>
          <cell r="H116" t="str">
            <v>1</v>
          </cell>
          <cell r="I116" t="str">
            <v>1</v>
          </cell>
          <cell r="J116" t="str">
            <v>1</v>
          </cell>
        </row>
        <row r="117">
          <cell r="C117" t="str">
            <v>LC040103</v>
          </cell>
          <cell r="D117" t="str">
            <v>刘小明</v>
          </cell>
          <cell r="E117" t="str">
            <v>副教授</v>
          </cell>
          <cell r="F117">
            <v>42705</v>
          </cell>
          <cell r="G117">
            <v>40756</v>
          </cell>
          <cell r="H117" t="str">
            <v>1</v>
          </cell>
          <cell r="I117" t="str">
            <v>2</v>
          </cell>
          <cell r="J117" t="str">
            <v>1</v>
          </cell>
        </row>
        <row r="118">
          <cell r="C118" t="str">
            <v>LC040069</v>
          </cell>
          <cell r="D118" t="str">
            <v>李欢</v>
          </cell>
          <cell r="E118" t="str">
            <v>副教授</v>
          </cell>
          <cell r="F118" t="str">
            <v>2015-12</v>
          </cell>
          <cell r="G118" t="str">
            <v/>
          </cell>
          <cell r="H118" t="str">
            <v>1</v>
          </cell>
          <cell r="I118" t="str">
            <v>2</v>
          </cell>
          <cell r="J118" t="str">
            <v>1</v>
          </cell>
        </row>
        <row r="119">
          <cell r="C119" t="str">
            <v>LC040248</v>
          </cell>
          <cell r="D119" t="str">
            <v>项守奎</v>
          </cell>
          <cell r="E119" t="str">
            <v>副教授</v>
          </cell>
          <cell r="F119" t="str">
            <v>2016-12</v>
          </cell>
          <cell r="G119">
            <v>42705</v>
          </cell>
          <cell r="H119" t="str">
            <v>1</v>
          </cell>
          <cell r="I119" t="str">
            <v>2</v>
          </cell>
          <cell r="J119">
            <v>2</v>
          </cell>
        </row>
        <row r="120">
          <cell r="C120" t="str">
            <v>LC050033</v>
          </cell>
          <cell r="D120" t="str">
            <v>吴革平</v>
          </cell>
          <cell r="E120" t="str">
            <v>副教授</v>
          </cell>
          <cell r="F120">
            <v>40422</v>
          </cell>
          <cell r="G120">
            <v>38534</v>
          </cell>
          <cell r="H120" t="str">
            <v>1</v>
          </cell>
          <cell r="I120" t="str">
            <v>8</v>
          </cell>
          <cell r="J120" t="str">
            <v>1</v>
          </cell>
        </row>
        <row r="121">
          <cell r="C121" t="str">
            <v>14D171</v>
          </cell>
          <cell r="D121" t="str">
            <v>马守宝</v>
          </cell>
          <cell r="E121" t="str">
            <v>副教授</v>
          </cell>
          <cell r="G121" t="str">
            <v>2014-06</v>
          </cell>
          <cell r="H121" t="str">
            <v>2</v>
          </cell>
          <cell r="I121" t="str">
            <v>36</v>
          </cell>
          <cell r="J121" t="str">
            <v>1</v>
          </cell>
        </row>
        <row r="122">
          <cell r="C122" t="str">
            <v>090076</v>
          </cell>
          <cell r="D122" t="str">
            <v>陈瑞琴</v>
          </cell>
          <cell r="E122" t="str">
            <v>教授</v>
          </cell>
          <cell r="F122">
            <v>38078</v>
          </cell>
          <cell r="G122" t="str">
            <v/>
          </cell>
          <cell r="H122" t="str">
            <v>3</v>
          </cell>
          <cell r="I122" t="str">
            <v>397</v>
          </cell>
          <cell r="J122" t="str">
            <v>3</v>
          </cell>
        </row>
        <row r="123">
          <cell r="C123" t="str">
            <v>11D066</v>
          </cell>
          <cell r="D123" t="str">
            <v>李燕领</v>
          </cell>
          <cell r="E123" t="str">
            <v>教授</v>
          </cell>
          <cell r="F123">
            <v>41456</v>
          </cell>
          <cell r="G123">
            <v>40725</v>
          </cell>
          <cell r="H123" t="str">
            <v>2</v>
          </cell>
          <cell r="I123" t="str">
            <v>243.8</v>
          </cell>
          <cell r="J123" t="str">
            <v>1</v>
          </cell>
        </row>
        <row r="124">
          <cell r="C124" t="str">
            <v>082143</v>
          </cell>
          <cell r="D124" t="str">
            <v>胡乔</v>
          </cell>
          <cell r="E124" t="str">
            <v>教授</v>
          </cell>
          <cell r="F124">
            <v>35947</v>
          </cell>
          <cell r="G124" t="str">
            <v/>
          </cell>
          <cell r="H124" t="str">
            <v>3</v>
          </cell>
          <cell r="I124" t="str">
            <v>815</v>
          </cell>
          <cell r="J124" t="str">
            <v>1</v>
          </cell>
          <cell r="O124" t="str">
            <v xml:space="preserve">2（1省级优秀教学团队排二、 1国家精品课程排二）   </v>
          </cell>
        </row>
        <row r="125">
          <cell r="C125" t="str">
            <v>ZZ0048</v>
          </cell>
          <cell r="D125" t="str">
            <v>王政</v>
          </cell>
          <cell r="E125" t="str">
            <v>教授</v>
          </cell>
          <cell r="F125">
            <v>41091</v>
          </cell>
          <cell r="G125" t="str">
            <v/>
          </cell>
          <cell r="H125" t="str">
            <v>2</v>
          </cell>
          <cell r="I125" t="str">
            <v>440</v>
          </cell>
          <cell r="J125" t="str">
            <v>3</v>
          </cell>
          <cell r="P125" t="str">
            <v>主持3项市厅级教改课题</v>
          </cell>
        </row>
        <row r="126">
          <cell r="C126" t="str">
            <v>07D024</v>
          </cell>
          <cell r="D126" t="str">
            <v>王妍</v>
          </cell>
          <cell r="E126" t="str">
            <v>副教授</v>
          </cell>
          <cell r="F126">
            <v>40360</v>
          </cell>
          <cell r="G126">
            <v>41791</v>
          </cell>
          <cell r="H126" t="str">
            <v>5</v>
          </cell>
          <cell r="I126" t="str">
            <v>288</v>
          </cell>
          <cell r="J126" t="str">
            <v>1</v>
          </cell>
          <cell r="P126" t="str">
            <v>2校通识课程项目排一</v>
          </cell>
        </row>
        <row r="127">
          <cell r="C127" t="str">
            <v>990084</v>
          </cell>
          <cell r="D127" t="str">
            <v>陈钢</v>
          </cell>
          <cell r="E127" t="str">
            <v>副教授</v>
          </cell>
          <cell r="F127">
            <v>38899</v>
          </cell>
          <cell r="G127" t="str">
            <v/>
          </cell>
          <cell r="H127" t="str">
            <v>2</v>
          </cell>
          <cell r="I127" t="str">
            <v>500</v>
          </cell>
        </row>
        <row r="128">
          <cell r="C128" t="str">
            <v>15D068</v>
          </cell>
          <cell r="D128" t="str">
            <v>张庆</v>
          </cell>
          <cell r="E128" t="str">
            <v>副教授</v>
          </cell>
          <cell r="G128">
            <v>42144</v>
          </cell>
          <cell r="H128" t="str">
            <v>4</v>
          </cell>
          <cell r="I128" t="str">
            <v>270</v>
          </cell>
          <cell r="J128" t="str">
            <v>1</v>
          </cell>
        </row>
        <row r="129">
          <cell r="C129" t="str">
            <v>17N072</v>
          </cell>
          <cell r="D129" t="str">
            <v>殷荣宾</v>
          </cell>
          <cell r="E129" t="str">
            <v>副教授</v>
          </cell>
          <cell r="G129">
            <v>42887</v>
          </cell>
          <cell r="H129" t="str">
            <v>1</v>
          </cell>
          <cell r="I129" t="str">
            <v>81</v>
          </cell>
          <cell r="J129" t="str">
            <v>1</v>
          </cell>
        </row>
        <row r="130">
          <cell r="C130" t="str">
            <v>16D044</v>
          </cell>
          <cell r="D130" t="str">
            <v>杨青</v>
          </cell>
          <cell r="E130" t="str">
            <v>副教授</v>
          </cell>
          <cell r="G130">
            <v>42522</v>
          </cell>
          <cell r="H130">
            <v>3</v>
          </cell>
          <cell r="I130">
            <v>560</v>
          </cell>
        </row>
        <row r="131">
          <cell r="C131" t="str">
            <v>090050</v>
          </cell>
          <cell r="D131" t="str">
            <v>袁影</v>
          </cell>
          <cell r="E131" t="str">
            <v>教授</v>
          </cell>
          <cell r="F131">
            <v>37834</v>
          </cell>
          <cell r="G131">
            <v>39624</v>
          </cell>
          <cell r="H131" t="str">
            <v>3</v>
          </cell>
          <cell r="I131" t="str">
            <v>约350</v>
          </cell>
          <cell r="J131" t="str">
            <v>1</v>
          </cell>
          <cell r="K131" t="str">
            <v>1</v>
          </cell>
          <cell r="O131" t="str">
            <v>省级精品教材（排二）</v>
          </cell>
        </row>
        <row r="132">
          <cell r="C132" t="str">
            <v>09D025</v>
          </cell>
          <cell r="D132" t="str">
            <v>段慧敏</v>
          </cell>
          <cell r="E132" t="str">
            <v>教授</v>
          </cell>
          <cell r="F132">
            <v>41091</v>
          </cell>
          <cell r="G132">
            <v>39965</v>
          </cell>
          <cell r="H132" t="str">
            <v>12</v>
          </cell>
          <cell r="I132" t="str">
            <v>304.7</v>
          </cell>
          <cell r="J132" t="str">
            <v>2</v>
          </cell>
          <cell r="P132" t="str">
            <v>1校微课程群项目排一</v>
          </cell>
        </row>
        <row r="133">
          <cell r="C133" t="str">
            <v>16D035</v>
          </cell>
          <cell r="D133" t="str">
            <v>彭文青</v>
          </cell>
          <cell r="E133" t="str">
            <v>副教授</v>
          </cell>
          <cell r="G133">
            <v>42522</v>
          </cell>
          <cell r="H133" t="str">
            <v>10</v>
          </cell>
          <cell r="I133" t="str">
            <v>340</v>
          </cell>
          <cell r="L133" t="str">
            <v>1</v>
          </cell>
        </row>
        <row r="134">
          <cell r="C134" t="str">
            <v>010072</v>
          </cell>
          <cell r="D134" t="str">
            <v>朱彦</v>
          </cell>
          <cell r="E134" t="str">
            <v>副教授</v>
          </cell>
          <cell r="F134">
            <v>38107</v>
          </cell>
          <cell r="G134">
            <v>43265</v>
          </cell>
          <cell r="H134" t="str">
            <v>2</v>
          </cell>
          <cell r="I134" t="str">
            <v>320</v>
          </cell>
        </row>
        <row r="135">
          <cell r="C135" t="str">
            <v>11D043</v>
          </cell>
          <cell r="D135" t="str">
            <v>杨彦</v>
          </cell>
          <cell r="E135" t="str">
            <v>副教授</v>
          </cell>
          <cell r="F135">
            <v>37469</v>
          </cell>
          <cell r="G135">
            <v>40575</v>
          </cell>
          <cell r="H135">
            <v>6</v>
          </cell>
          <cell r="I135">
            <v>472</v>
          </cell>
          <cell r="J135" t="str">
            <v>1（三类核刊）</v>
          </cell>
          <cell r="P135" t="str">
            <v>1校通识课程项目排一</v>
          </cell>
        </row>
        <row r="136">
          <cell r="C136" t="str">
            <v>18N071</v>
          </cell>
          <cell r="D136" t="str">
            <v>古海波</v>
          </cell>
          <cell r="E136" t="str">
            <v>副教授</v>
          </cell>
          <cell r="G136">
            <v>42522</v>
          </cell>
          <cell r="H136" t="str">
            <v>3</v>
          </cell>
          <cell r="I136" t="str">
            <v>12</v>
          </cell>
          <cell r="J136">
            <v>1</v>
          </cell>
          <cell r="P136" t="str">
            <v>1主持校教改项目且有成果</v>
          </cell>
        </row>
        <row r="137">
          <cell r="C137" t="str">
            <v>13N062</v>
          </cell>
          <cell r="D137" t="str">
            <v>李杨</v>
          </cell>
          <cell r="E137" t="str">
            <v>教授</v>
          </cell>
          <cell r="F137">
            <v>41244</v>
          </cell>
          <cell r="G137">
            <v>41061</v>
          </cell>
          <cell r="H137" t="str">
            <v>3</v>
          </cell>
          <cell r="I137" t="str">
            <v>157.5</v>
          </cell>
          <cell r="J137" t="str">
            <v>2</v>
          </cell>
          <cell r="P137" t="str">
            <v>1主持校教改项目且有成果</v>
          </cell>
        </row>
        <row r="138">
          <cell r="C138" t="str">
            <v>15N027</v>
          </cell>
          <cell r="D138" t="str">
            <v>赵毅</v>
          </cell>
          <cell r="E138" t="str">
            <v>教授</v>
          </cell>
          <cell r="F138">
            <v>41609</v>
          </cell>
          <cell r="G138">
            <v>41791</v>
          </cell>
          <cell r="H138" t="str">
            <v>3.5</v>
          </cell>
          <cell r="I138" t="str">
            <v>160.75</v>
          </cell>
          <cell r="J138" t="str">
            <v>2（1为二类核心）</v>
          </cell>
        </row>
        <row r="139">
          <cell r="C139" t="str">
            <v>14N065</v>
          </cell>
          <cell r="D139" t="str">
            <v>程雪阳</v>
          </cell>
          <cell r="E139" t="str">
            <v>教授</v>
          </cell>
          <cell r="F139">
            <v>41760</v>
          </cell>
          <cell r="G139">
            <v>41061</v>
          </cell>
          <cell r="H139" t="str">
            <v>1</v>
          </cell>
          <cell r="I139" t="str">
            <v>54</v>
          </cell>
          <cell r="J139" t="str">
            <v>1</v>
          </cell>
        </row>
        <row r="140">
          <cell r="C140" t="str">
            <v>17N052</v>
          </cell>
          <cell r="D140" t="str">
            <v>王俊</v>
          </cell>
          <cell r="E140" t="str">
            <v>副教授</v>
          </cell>
          <cell r="G140">
            <v>42887</v>
          </cell>
          <cell r="H140" t="str">
            <v>4</v>
          </cell>
          <cell r="I140" t="str">
            <v>160</v>
          </cell>
        </row>
        <row r="141">
          <cell r="C141" t="str">
            <v>15D062</v>
          </cell>
          <cell r="D141" t="str">
            <v>施立栋</v>
          </cell>
          <cell r="E141" t="str">
            <v>副教授</v>
          </cell>
          <cell r="G141">
            <v>42196</v>
          </cell>
          <cell r="H141" t="str">
            <v>2.6</v>
          </cell>
          <cell r="I141" t="str">
            <v>116.6</v>
          </cell>
          <cell r="J141" t="str">
            <v>1</v>
          </cell>
        </row>
        <row r="142">
          <cell r="C142" t="str">
            <v>12D109</v>
          </cell>
          <cell r="D142" t="str">
            <v>熊赖虎</v>
          </cell>
          <cell r="E142" t="str">
            <v>副教授</v>
          </cell>
          <cell r="G142">
            <v>41091</v>
          </cell>
          <cell r="H142" t="str">
            <v>6</v>
          </cell>
          <cell r="I142" t="str">
            <v>330</v>
          </cell>
          <cell r="J142" t="str">
            <v>1</v>
          </cell>
        </row>
        <row r="143">
          <cell r="C143" t="str">
            <v>15D063</v>
          </cell>
          <cell r="D143" t="str">
            <v>瞿郑龙</v>
          </cell>
          <cell r="E143" t="str">
            <v>副教授</v>
          </cell>
          <cell r="G143">
            <v>42186</v>
          </cell>
          <cell r="H143" t="str">
            <v>3.75</v>
          </cell>
          <cell r="I143" t="str">
            <v>150</v>
          </cell>
          <cell r="J143" t="str">
            <v>1</v>
          </cell>
        </row>
        <row r="144">
          <cell r="C144" t="str">
            <v>040055</v>
          </cell>
          <cell r="D144" t="str">
            <v>孙国平</v>
          </cell>
          <cell r="E144" t="e">
            <v>#REF!</v>
          </cell>
          <cell r="F144">
            <v>41456</v>
          </cell>
          <cell r="G144">
            <v>42156</v>
          </cell>
          <cell r="H144" t="str">
            <v>1</v>
          </cell>
          <cell r="I144" t="str">
            <v>304</v>
          </cell>
          <cell r="J144" t="str">
            <v>1</v>
          </cell>
          <cell r="K144" t="str">
            <v>1</v>
          </cell>
        </row>
        <row r="145">
          <cell r="C145" t="str">
            <v>12D137</v>
          </cell>
          <cell r="D145" t="str">
            <v>李一</v>
          </cell>
          <cell r="E145" t="str">
            <v>副教授</v>
          </cell>
          <cell r="G145">
            <v>41061</v>
          </cell>
          <cell r="H145" t="str">
            <v>4</v>
          </cell>
          <cell r="I145" t="str">
            <v>360</v>
          </cell>
          <cell r="J145" t="str">
            <v>1</v>
          </cell>
          <cell r="P145" t="str">
            <v>1校通识课程项目排一</v>
          </cell>
        </row>
        <row r="146">
          <cell r="C146" t="str">
            <v>15D059</v>
          </cell>
          <cell r="D146" t="str">
            <v>臧晴</v>
          </cell>
          <cell r="E146" t="str">
            <v>副教授</v>
          </cell>
          <cell r="G146">
            <v>42156</v>
          </cell>
          <cell r="H146" t="str">
            <v>8</v>
          </cell>
          <cell r="I146" t="str">
            <v>258</v>
          </cell>
        </row>
        <row r="147">
          <cell r="C147" t="str">
            <v>15D060</v>
          </cell>
          <cell r="D147" t="str">
            <v>管贤强</v>
          </cell>
          <cell r="E147" t="str">
            <v>副教授</v>
          </cell>
          <cell r="G147">
            <v>42156</v>
          </cell>
          <cell r="H147" t="str">
            <v>11</v>
          </cell>
          <cell r="I147" t="str">
            <v>490</v>
          </cell>
          <cell r="J147" t="str">
            <v>6</v>
          </cell>
          <cell r="P147" t="str">
            <v>1主持省课题且有成果</v>
          </cell>
        </row>
        <row r="148">
          <cell r="C148" t="str">
            <v>030146</v>
          </cell>
          <cell r="D148" t="str">
            <v>陈朗</v>
          </cell>
          <cell r="E148" t="str">
            <v>副教授</v>
          </cell>
          <cell r="F148">
            <v>41061</v>
          </cell>
          <cell r="G148">
            <v>41244</v>
          </cell>
          <cell r="H148" t="str">
            <v>5</v>
          </cell>
          <cell r="I148" t="str">
            <v>252</v>
          </cell>
          <cell r="J148" t="str">
            <v>1</v>
          </cell>
        </row>
        <row r="149">
          <cell r="C149" t="str">
            <v>16D048</v>
          </cell>
          <cell r="D149" t="str">
            <v>罗杰</v>
          </cell>
          <cell r="E149" t="str">
            <v>副研究员</v>
          </cell>
          <cell r="G149">
            <v>42522</v>
          </cell>
          <cell r="H149" t="str">
            <v>1</v>
          </cell>
          <cell r="I149" t="str">
            <v>72</v>
          </cell>
        </row>
        <row r="150">
          <cell r="C150" t="str">
            <v>06N081</v>
          </cell>
          <cell r="D150" t="str">
            <v>董雯</v>
          </cell>
          <cell r="E150" t="str">
            <v>教授</v>
          </cell>
          <cell r="F150">
            <v>40026</v>
          </cell>
          <cell r="G150">
            <v>38930</v>
          </cell>
          <cell r="H150" t="str">
            <v>2</v>
          </cell>
          <cell r="I150" t="str">
            <v>300</v>
          </cell>
        </row>
        <row r="151">
          <cell r="C151" t="str">
            <v>07D056</v>
          </cell>
          <cell r="D151" t="str">
            <v>王萃</v>
          </cell>
          <cell r="E151" t="str">
            <v>高级实验师</v>
          </cell>
          <cell r="F151">
            <v>40391</v>
          </cell>
          <cell r="G151" t="str">
            <v/>
          </cell>
          <cell r="H151" t="str">
            <v>4</v>
          </cell>
          <cell r="I151" t="str">
            <v>234</v>
          </cell>
          <cell r="J151" t="str">
            <v>4</v>
          </cell>
        </row>
        <row r="152">
          <cell r="C152" t="str">
            <v>050095</v>
          </cell>
          <cell r="D152" t="str">
            <v>张晓慧</v>
          </cell>
          <cell r="E152" t="str">
            <v>副教授</v>
          </cell>
          <cell r="F152">
            <v>39995</v>
          </cell>
          <cell r="G152">
            <v>41791</v>
          </cell>
          <cell r="H152" t="str">
            <v>2</v>
          </cell>
          <cell r="I152" t="str">
            <v>21</v>
          </cell>
          <cell r="J152" t="str">
            <v>1</v>
          </cell>
        </row>
        <row r="153">
          <cell r="C153" t="str">
            <v>LC020190</v>
          </cell>
          <cell r="D153" t="str">
            <v>沈光思</v>
          </cell>
          <cell r="E153" t="str">
            <v>副教授</v>
          </cell>
          <cell r="F153" t="str">
            <v>2012-06</v>
          </cell>
          <cell r="G153" t="str">
            <v>2015-06</v>
          </cell>
          <cell r="H153" t="str">
            <v>1</v>
          </cell>
          <cell r="I153" t="str">
            <v>12</v>
          </cell>
          <cell r="J153" t="str">
            <v>1</v>
          </cell>
        </row>
        <row r="154">
          <cell r="C154" t="str">
            <v>LC020415</v>
          </cell>
          <cell r="D154" t="str">
            <v>陈静</v>
          </cell>
          <cell r="E154" t="str">
            <v>副教授</v>
          </cell>
          <cell r="G154">
            <v>41791</v>
          </cell>
          <cell r="H154" t="str">
            <v>1</v>
          </cell>
          <cell r="I154" t="str">
            <v>7.3</v>
          </cell>
          <cell r="J154" t="str">
            <v>1</v>
          </cell>
        </row>
        <row r="155">
          <cell r="C155" t="str">
            <v>LC020297</v>
          </cell>
          <cell r="D155" t="str">
            <v>朱江</v>
          </cell>
          <cell r="E155" t="str">
            <v>副教授</v>
          </cell>
          <cell r="F155">
            <v>41821</v>
          </cell>
          <cell r="G155">
            <v>42185</v>
          </cell>
          <cell r="H155" t="str">
            <v>1</v>
          </cell>
          <cell r="I155" t="str">
            <v>4</v>
          </cell>
          <cell r="J155" t="str">
            <v>1</v>
          </cell>
        </row>
        <row r="156">
          <cell r="C156" t="str">
            <v>LC020155</v>
          </cell>
          <cell r="D156" t="str">
            <v>刘慧慧</v>
          </cell>
          <cell r="E156" t="str">
            <v>副教授</v>
          </cell>
          <cell r="F156">
            <v>41456</v>
          </cell>
          <cell r="G156">
            <v>42523</v>
          </cell>
          <cell r="H156" t="str">
            <v>1</v>
          </cell>
          <cell r="I156" t="str">
            <v>6</v>
          </cell>
          <cell r="J156" t="str">
            <v>1</v>
          </cell>
        </row>
        <row r="157">
          <cell r="C157" t="str">
            <v>LC020169</v>
          </cell>
          <cell r="D157" t="str">
            <v>马麒</v>
          </cell>
          <cell r="E157" t="str">
            <v>副教授</v>
          </cell>
          <cell r="F157" t="str">
            <v>2009-07</v>
          </cell>
          <cell r="G157" t="str">
            <v>2017-12</v>
          </cell>
          <cell r="H157" t="str">
            <v>2</v>
          </cell>
          <cell r="I157" t="str">
            <v>3.4</v>
          </cell>
          <cell r="J157" t="str">
            <v>1</v>
          </cell>
        </row>
        <row r="158">
          <cell r="C158" t="str">
            <v>LC020171</v>
          </cell>
          <cell r="D158" t="str">
            <v>毛成洁</v>
          </cell>
          <cell r="E158" t="str">
            <v>副教授</v>
          </cell>
          <cell r="F158">
            <v>41061</v>
          </cell>
          <cell r="G158">
            <v>42156</v>
          </cell>
          <cell r="H158" t="str">
            <v>1</v>
          </cell>
          <cell r="I158" t="str">
            <v>6</v>
          </cell>
          <cell r="J158" t="str">
            <v>1</v>
          </cell>
        </row>
        <row r="159">
          <cell r="C159" t="str">
            <v>LC020252</v>
          </cell>
          <cell r="D159" t="str">
            <v>叶振宇</v>
          </cell>
          <cell r="E159" t="str">
            <v>副教授</v>
          </cell>
          <cell r="F159" t="str">
            <v>2012-06</v>
          </cell>
          <cell r="G159" t="str">
            <v/>
          </cell>
          <cell r="H159" t="str">
            <v>2</v>
          </cell>
          <cell r="I159" t="str">
            <v>40</v>
          </cell>
          <cell r="J159" t="str">
            <v>1</v>
          </cell>
        </row>
        <row r="160">
          <cell r="C160" t="str">
            <v>LC020160</v>
          </cell>
          <cell r="D160" t="str">
            <v>刘晓龙</v>
          </cell>
          <cell r="E160" t="str">
            <v>副教授</v>
          </cell>
          <cell r="F160" t="str">
            <v>2012-07</v>
          </cell>
          <cell r="G160" t="str">
            <v>2015-12</v>
          </cell>
          <cell r="H160" t="str">
            <v>2</v>
          </cell>
          <cell r="I160" t="str">
            <v>16</v>
          </cell>
          <cell r="J160" t="str">
            <v>1</v>
          </cell>
          <cell r="P160" t="str">
            <v>1主持校级教改项目且有成果</v>
          </cell>
        </row>
        <row r="161">
          <cell r="C161" t="str">
            <v>14N056</v>
          </cell>
          <cell r="D161" t="str">
            <v>张海方</v>
          </cell>
          <cell r="E161" t="str">
            <v>教授</v>
          </cell>
          <cell r="F161" t="str">
            <v>2011-08</v>
          </cell>
          <cell r="G161" t="str">
            <v>2009-12</v>
          </cell>
          <cell r="H161" t="str">
            <v>4</v>
          </cell>
          <cell r="I161" t="str">
            <v>160</v>
          </cell>
          <cell r="J161" t="str">
            <v>1</v>
          </cell>
          <cell r="P161" t="str">
            <v>3（主持省级教改课题已结题且有成果，排二参与省教改项目且有成果，主持校微课程群项目）</v>
          </cell>
        </row>
        <row r="162">
          <cell r="C162" t="str">
            <v>LC020275</v>
          </cell>
          <cell r="D162" t="str">
            <v>赵良平</v>
          </cell>
          <cell r="E162" t="str">
            <v>副教授</v>
          </cell>
          <cell r="F162">
            <v>41456</v>
          </cell>
          <cell r="G162">
            <v>42156</v>
          </cell>
          <cell r="H162" t="str">
            <v>2</v>
          </cell>
          <cell r="I162" t="str">
            <v>20</v>
          </cell>
          <cell r="J162" t="str">
            <v>1</v>
          </cell>
        </row>
        <row r="163">
          <cell r="C163" t="str">
            <v>LC020089</v>
          </cell>
          <cell r="D163" t="str">
            <v>陈伟</v>
          </cell>
          <cell r="E163" t="str">
            <v>副教授</v>
          </cell>
          <cell r="F163">
            <v>37347</v>
          </cell>
          <cell r="G163">
            <v>40330</v>
          </cell>
          <cell r="H163" t="str">
            <v>6</v>
          </cell>
          <cell r="I163">
            <v>12</v>
          </cell>
          <cell r="K163">
            <v>1</v>
          </cell>
        </row>
        <row r="164">
          <cell r="C164" t="str">
            <v>15N019</v>
          </cell>
          <cell r="D164" t="str">
            <v>李明</v>
          </cell>
          <cell r="E164" t="str">
            <v>教授</v>
          </cell>
          <cell r="G164">
            <v>39052</v>
          </cell>
          <cell r="H164" t="str">
            <v>2</v>
          </cell>
          <cell r="I164" t="str">
            <v>8</v>
          </cell>
        </row>
        <row r="165">
          <cell r="C165" t="str">
            <v>LC020282</v>
          </cell>
          <cell r="D165" t="str">
            <v>周钢</v>
          </cell>
          <cell r="E165" t="str">
            <v>副教授</v>
          </cell>
          <cell r="F165">
            <v>40693</v>
          </cell>
          <cell r="G165" t="str">
            <v/>
          </cell>
          <cell r="H165" t="str">
            <v>1</v>
          </cell>
          <cell r="I165" t="str">
            <v>4</v>
          </cell>
          <cell r="J165" t="str">
            <v>1</v>
          </cell>
        </row>
        <row r="166">
          <cell r="C166" t="str">
            <v>LC020445</v>
          </cell>
          <cell r="D166" t="str">
            <v>肖盐</v>
          </cell>
          <cell r="E166" t="str">
            <v>副教授</v>
          </cell>
          <cell r="G166">
            <v>42156</v>
          </cell>
          <cell r="H166" t="str">
            <v>2</v>
          </cell>
          <cell r="I166" t="str">
            <v>2</v>
          </cell>
        </row>
        <row r="167">
          <cell r="C167" t="str">
            <v>LC020800</v>
          </cell>
          <cell r="D167" t="str">
            <v>张力元</v>
          </cell>
          <cell r="E167" t="str">
            <v>教授</v>
          </cell>
          <cell r="F167">
            <v>41456</v>
          </cell>
          <cell r="G167">
            <v>41274</v>
          </cell>
          <cell r="H167" t="str">
            <v>2</v>
          </cell>
          <cell r="I167" t="str">
            <v>4</v>
          </cell>
          <cell r="J167" t="str">
            <v>1</v>
          </cell>
        </row>
        <row r="168">
          <cell r="C168" t="str">
            <v>LC020173</v>
          </cell>
          <cell r="D168" t="str">
            <v>茅泳涛</v>
          </cell>
          <cell r="E168" t="str">
            <v>副教授</v>
          </cell>
          <cell r="F168">
            <v>40548</v>
          </cell>
          <cell r="G168">
            <v>41791</v>
          </cell>
          <cell r="H168" t="str">
            <v>2</v>
          </cell>
          <cell r="I168" t="str">
            <v>12</v>
          </cell>
        </row>
        <row r="169">
          <cell r="C169" t="str">
            <v>LC020279</v>
          </cell>
          <cell r="D169" t="str">
            <v>钟丰云</v>
          </cell>
          <cell r="E169" t="str">
            <v>副教授</v>
          </cell>
          <cell r="F169">
            <v>38473</v>
          </cell>
          <cell r="G169">
            <v>42339</v>
          </cell>
          <cell r="H169" t="str">
            <v>1</v>
          </cell>
          <cell r="I169" t="str">
            <v>18</v>
          </cell>
          <cell r="J169" t="str">
            <v>1</v>
          </cell>
        </row>
        <row r="170">
          <cell r="C170" t="str">
            <v>LC020260</v>
          </cell>
          <cell r="D170" t="str">
            <v>张积</v>
          </cell>
          <cell r="E170" t="str">
            <v>副教授</v>
          </cell>
          <cell r="F170">
            <v>37012</v>
          </cell>
          <cell r="G170">
            <v>41061</v>
          </cell>
          <cell r="H170" t="str">
            <v>1</v>
          </cell>
          <cell r="I170" t="str">
            <v>8</v>
          </cell>
          <cell r="J170" t="str">
            <v>1</v>
          </cell>
        </row>
        <row r="171">
          <cell r="C171" t="str">
            <v>LC020424</v>
          </cell>
          <cell r="D171" t="str">
            <v>胡华</v>
          </cell>
          <cell r="E171" t="str">
            <v>副教授</v>
          </cell>
          <cell r="G171">
            <v>40360</v>
          </cell>
          <cell r="J171">
            <v>1</v>
          </cell>
        </row>
        <row r="172">
          <cell r="C172" t="str">
            <v>LC022071</v>
          </cell>
          <cell r="D172" t="str">
            <v>张永胜</v>
          </cell>
          <cell r="E172" t="str">
            <v>副教授</v>
          </cell>
          <cell r="F172">
            <v>41456</v>
          </cell>
          <cell r="G172">
            <v>43252</v>
          </cell>
          <cell r="H172" t="str">
            <v>1</v>
          </cell>
          <cell r="I172" t="str">
            <v>2</v>
          </cell>
          <cell r="J172" t="str">
            <v>1</v>
          </cell>
        </row>
        <row r="173">
          <cell r="C173" t="str">
            <v>LC020188</v>
          </cell>
          <cell r="D173" t="str">
            <v xml:space="preserve">佘昶 </v>
          </cell>
          <cell r="E173" t="str">
            <v>副教授</v>
          </cell>
          <cell r="F173">
            <v>41091</v>
          </cell>
          <cell r="G173">
            <v>42185</v>
          </cell>
          <cell r="H173" t="str">
            <v>1</v>
          </cell>
          <cell r="I173" t="str">
            <v>4</v>
          </cell>
          <cell r="J173" t="str">
            <v>1</v>
          </cell>
        </row>
        <row r="174">
          <cell r="C174" t="str">
            <v>030231</v>
          </cell>
          <cell r="D174" t="str">
            <v>陶伟</v>
          </cell>
          <cell r="E174" t="str">
            <v>副教授</v>
          </cell>
          <cell r="F174">
            <v>41456</v>
          </cell>
          <cell r="G174">
            <v>40544</v>
          </cell>
          <cell r="H174" t="str">
            <v>2</v>
          </cell>
          <cell r="I174" t="str">
            <v>4</v>
          </cell>
          <cell r="J174" t="str">
            <v>1</v>
          </cell>
        </row>
        <row r="175">
          <cell r="C175" t="str">
            <v>LC020240</v>
          </cell>
          <cell r="D175" t="str">
            <v>徐卫华</v>
          </cell>
          <cell r="E175" t="str">
            <v>副教授</v>
          </cell>
          <cell r="F175">
            <v>38231</v>
          </cell>
          <cell r="G175">
            <v>41244</v>
          </cell>
          <cell r="H175" t="str">
            <v>3</v>
          </cell>
          <cell r="I175" t="str">
            <v>15</v>
          </cell>
          <cell r="J175" t="str">
            <v>1</v>
          </cell>
        </row>
        <row r="176">
          <cell r="C176" t="str">
            <v>LC020245</v>
          </cell>
          <cell r="D176" t="str">
            <v>许立军</v>
          </cell>
          <cell r="E176" t="str">
            <v>副教授</v>
          </cell>
          <cell r="F176">
            <v>41456</v>
          </cell>
          <cell r="G176">
            <v>41609</v>
          </cell>
          <cell r="J176" t="str">
            <v>1</v>
          </cell>
        </row>
        <row r="177">
          <cell r="C177" t="str">
            <v>LC020087</v>
          </cell>
          <cell r="D177" t="str">
            <v>陈强</v>
          </cell>
          <cell r="E177" t="str">
            <v>副教授</v>
          </cell>
          <cell r="F177">
            <v>41456</v>
          </cell>
          <cell r="G177" t="str">
            <v/>
          </cell>
          <cell r="H177" t="str">
            <v>1</v>
          </cell>
          <cell r="I177" t="str">
            <v>10</v>
          </cell>
        </row>
        <row r="178">
          <cell r="C178" t="str">
            <v>LC020042</v>
          </cell>
          <cell r="D178" t="str">
            <v>王培吉</v>
          </cell>
          <cell r="E178" t="str">
            <v>教授</v>
          </cell>
          <cell r="F178">
            <v>41821</v>
          </cell>
          <cell r="G178">
            <v>41061</v>
          </cell>
          <cell r="H178" t="str">
            <v>1</v>
          </cell>
          <cell r="I178" t="str">
            <v>6</v>
          </cell>
        </row>
        <row r="179">
          <cell r="C179" t="str">
            <v>09N020</v>
          </cell>
          <cell r="D179" t="str">
            <v>张园</v>
          </cell>
          <cell r="E179" t="str">
            <v>副教授</v>
          </cell>
          <cell r="F179">
            <v>41456</v>
          </cell>
          <cell r="G179">
            <v>43252</v>
          </cell>
          <cell r="H179" t="str">
            <v>2</v>
          </cell>
          <cell r="I179" t="str">
            <v>12</v>
          </cell>
          <cell r="J179" t="str">
            <v>1</v>
          </cell>
        </row>
        <row r="180">
          <cell r="C180" t="str">
            <v>LC020798</v>
          </cell>
          <cell r="D180" t="str">
            <v>陆政峰</v>
          </cell>
          <cell r="E180" t="str">
            <v>副教授</v>
          </cell>
          <cell r="G180">
            <v>40513</v>
          </cell>
          <cell r="H180" t="str">
            <v>1</v>
          </cell>
          <cell r="I180" t="str">
            <v>6</v>
          </cell>
          <cell r="J180" t="str">
            <v>1</v>
          </cell>
        </row>
        <row r="181">
          <cell r="C181" t="str">
            <v>LC020258</v>
          </cell>
          <cell r="D181" t="str">
            <v>臧亚晨</v>
          </cell>
          <cell r="E181" t="str">
            <v>副教授</v>
          </cell>
          <cell r="F181">
            <v>41456</v>
          </cell>
          <cell r="G181">
            <v>42705</v>
          </cell>
          <cell r="H181" t="str">
            <v>4</v>
          </cell>
          <cell r="I181" t="str">
            <v>11</v>
          </cell>
          <cell r="J181" t="str">
            <v>1</v>
          </cell>
        </row>
        <row r="182">
          <cell r="C182" t="str">
            <v>SY0900</v>
          </cell>
          <cell r="D182" t="str">
            <v>赵益明</v>
          </cell>
          <cell r="E182" t="str">
            <v>研究员</v>
          </cell>
          <cell r="F182">
            <v>38443</v>
          </cell>
          <cell r="G182">
            <v>39417</v>
          </cell>
        </row>
        <row r="183">
          <cell r="C183" t="str">
            <v>030182</v>
          </cell>
          <cell r="D183" t="str">
            <v>陈珑</v>
          </cell>
          <cell r="E183" t="str">
            <v>教授</v>
          </cell>
          <cell r="F183">
            <v>41091</v>
          </cell>
          <cell r="G183">
            <v>40330</v>
          </cell>
          <cell r="H183" t="str">
            <v>2</v>
          </cell>
          <cell r="I183" t="str">
            <v>6</v>
          </cell>
          <cell r="K183" t="str">
            <v>1</v>
          </cell>
        </row>
        <row r="184">
          <cell r="C184" t="str">
            <v>030183</v>
          </cell>
          <cell r="D184" t="str">
            <v>陈延斌</v>
          </cell>
          <cell r="E184" t="str">
            <v>教授</v>
          </cell>
          <cell r="F184">
            <v>41456</v>
          </cell>
          <cell r="G184">
            <v>40695</v>
          </cell>
          <cell r="H184" t="str">
            <v>2</v>
          </cell>
          <cell r="J184" t="str">
            <v>1</v>
          </cell>
        </row>
        <row r="185">
          <cell r="C185" t="str">
            <v>06N126</v>
          </cell>
          <cell r="D185" t="str">
            <v>贺永明</v>
          </cell>
          <cell r="E185" t="str">
            <v>教授</v>
          </cell>
          <cell r="F185" t="str">
            <v>2009-07</v>
          </cell>
          <cell r="G185" t="str">
            <v>2006-07</v>
          </cell>
          <cell r="H185" t="str">
            <v>2</v>
          </cell>
          <cell r="I185" t="str">
            <v>120</v>
          </cell>
          <cell r="J185">
            <v>4</v>
          </cell>
        </row>
        <row r="186">
          <cell r="C186" t="str">
            <v>LC010019</v>
          </cell>
          <cell r="D186" t="str">
            <v>黄海雯</v>
          </cell>
          <cell r="E186" t="str">
            <v>教授</v>
          </cell>
          <cell r="F186">
            <v>40330</v>
          </cell>
          <cell r="G186">
            <v>39995</v>
          </cell>
          <cell r="H186" t="str">
            <v>1</v>
          </cell>
          <cell r="I186" t="str">
            <v>6</v>
          </cell>
        </row>
        <row r="187">
          <cell r="C187" t="str">
            <v>LC010056</v>
          </cell>
          <cell r="D187" t="str">
            <v>秦颂兵</v>
          </cell>
          <cell r="E187" t="str">
            <v>教授</v>
          </cell>
          <cell r="F187">
            <v>41456</v>
          </cell>
          <cell r="G187">
            <v>42156</v>
          </cell>
          <cell r="H187" t="str">
            <v>3</v>
          </cell>
          <cell r="I187" t="str">
            <v>133</v>
          </cell>
          <cell r="J187" t="str">
            <v>1</v>
          </cell>
        </row>
        <row r="188">
          <cell r="C188" t="str">
            <v>LC010059</v>
          </cell>
          <cell r="D188" t="str">
            <v>沈蕾</v>
          </cell>
          <cell r="E188" t="str">
            <v>教授</v>
          </cell>
          <cell r="F188">
            <v>41456</v>
          </cell>
          <cell r="G188">
            <v>41426</v>
          </cell>
          <cell r="H188" t="str">
            <v>2</v>
          </cell>
          <cell r="I188">
            <v>10</v>
          </cell>
          <cell r="J188" t="str">
            <v>1</v>
          </cell>
        </row>
        <row r="189">
          <cell r="C189" t="str">
            <v>020095</v>
          </cell>
          <cell r="D189" t="str">
            <v>魏明刚</v>
          </cell>
          <cell r="E189" t="str">
            <v>教授</v>
          </cell>
          <cell r="F189">
            <v>41456</v>
          </cell>
          <cell r="G189">
            <v>39965</v>
          </cell>
          <cell r="H189" t="str">
            <v>1</v>
          </cell>
          <cell r="I189" t="str">
            <v>20</v>
          </cell>
          <cell r="J189" t="str">
            <v>3（1篇为EI）</v>
          </cell>
        </row>
        <row r="190">
          <cell r="C190" t="str">
            <v>13N033</v>
          </cell>
          <cell r="D190" t="str">
            <v>谢宇锋</v>
          </cell>
          <cell r="E190" t="str">
            <v>教授</v>
          </cell>
          <cell r="F190">
            <v>41365</v>
          </cell>
          <cell r="G190">
            <v>39965</v>
          </cell>
          <cell r="H190" t="str">
            <v>1</v>
          </cell>
          <cell r="I190" t="str">
            <v>9</v>
          </cell>
          <cell r="J190" t="str">
            <v>1</v>
          </cell>
          <cell r="P190" t="str">
            <v>1主持校教改课题且有成果</v>
          </cell>
        </row>
        <row r="191">
          <cell r="C191" t="str">
            <v>LC010427</v>
          </cell>
          <cell r="D191" t="str">
            <v>周进</v>
          </cell>
          <cell r="E191" t="str">
            <v>教授</v>
          </cell>
          <cell r="F191">
            <v>41821</v>
          </cell>
          <cell r="G191">
            <v>40695</v>
          </cell>
          <cell r="H191" t="str">
            <v>15</v>
          </cell>
          <cell r="I191" t="str">
            <v>3.33</v>
          </cell>
          <cell r="J191" t="str">
            <v>2</v>
          </cell>
          <cell r="P191" t="str">
            <v>1校创新创业课程项目排一</v>
          </cell>
        </row>
        <row r="192">
          <cell r="C192" t="str">
            <v>LC010122</v>
          </cell>
          <cell r="D192" t="str">
            <v>朱晔涵</v>
          </cell>
          <cell r="E192" t="str">
            <v>教授</v>
          </cell>
          <cell r="F192">
            <v>38169</v>
          </cell>
          <cell r="G192">
            <v>38534</v>
          </cell>
          <cell r="H192" t="str">
            <v>4</v>
          </cell>
          <cell r="I192" t="str">
            <v>6</v>
          </cell>
        </row>
        <row r="193">
          <cell r="C193" t="str">
            <v>LC010139</v>
          </cell>
          <cell r="D193" t="str">
            <v>陈康武</v>
          </cell>
          <cell r="E193" t="str">
            <v>副教授</v>
          </cell>
          <cell r="F193">
            <v>41456</v>
          </cell>
          <cell r="G193">
            <v>42906</v>
          </cell>
          <cell r="H193">
            <v>1</v>
          </cell>
          <cell r="I193">
            <v>8</v>
          </cell>
          <cell r="J193">
            <v>1</v>
          </cell>
        </row>
        <row r="194">
          <cell r="C194" t="str">
            <v>LC010144</v>
          </cell>
          <cell r="D194" t="str">
            <v>陈少慕</v>
          </cell>
          <cell r="E194" t="str">
            <v>副教授</v>
          </cell>
          <cell r="F194">
            <v>41061</v>
          </cell>
          <cell r="G194" t="str">
            <v/>
          </cell>
          <cell r="H194" t="str">
            <v>1</v>
          </cell>
          <cell r="I194" t="str">
            <v>2</v>
          </cell>
          <cell r="J194" t="str">
            <v>1</v>
          </cell>
        </row>
        <row r="195">
          <cell r="C195" t="str">
            <v>LC010160</v>
          </cell>
          <cell r="D195" t="str">
            <v>邓胜明</v>
          </cell>
          <cell r="E195" t="str">
            <v>副教授</v>
          </cell>
          <cell r="F195">
            <v>41456</v>
          </cell>
          <cell r="G195">
            <v>42156</v>
          </cell>
          <cell r="H195" t="str">
            <v>4</v>
          </cell>
          <cell r="I195" t="str">
            <v>30</v>
          </cell>
          <cell r="J195" t="str">
            <v>1</v>
          </cell>
        </row>
        <row r="196">
          <cell r="C196" t="str">
            <v>LC010163</v>
          </cell>
          <cell r="D196" t="str">
            <v>董凤林</v>
          </cell>
          <cell r="E196" t="str">
            <v>副教授</v>
          </cell>
          <cell r="F196">
            <v>40360</v>
          </cell>
          <cell r="G196">
            <v>43070</v>
          </cell>
          <cell r="H196" t="str">
            <v>1</v>
          </cell>
          <cell r="I196" t="str">
            <v>9</v>
          </cell>
          <cell r="J196" t="str">
            <v>1</v>
          </cell>
        </row>
        <row r="197">
          <cell r="C197" t="str">
            <v>LC010187</v>
          </cell>
          <cell r="D197" t="str">
            <v>顾勇</v>
          </cell>
          <cell r="E197" t="str">
            <v>副教授</v>
          </cell>
          <cell r="F197">
            <v>41456</v>
          </cell>
          <cell r="G197">
            <v>42887</v>
          </cell>
          <cell r="H197" t="str">
            <v>1</v>
          </cell>
          <cell r="I197" t="str">
            <v>2</v>
          </cell>
          <cell r="J197" t="str">
            <v>2</v>
          </cell>
        </row>
        <row r="198">
          <cell r="C198" t="str">
            <v>LC010202</v>
          </cell>
          <cell r="D198" t="str">
            <v>侯云英</v>
          </cell>
          <cell r="E198" t="str">
            <v>副教授</v>
          </cell>
          <cell r="F198">
            <v>40664</v>
          </cell>
          <cell r="G198" t="str">
            <v>2017-12</v>
          </cell>
          <cell r="H198" t="str">
            <v>5</v>
          </cell>
          <cell r="I198" t="str">
            <v>165</v>
          </cell>
          <cell r="J198" t="str">
            <v>1</v>
          </cell>
          <cell r="L198" t="str">
            <v>1</v>
          </cell>
        </row>
        <row r="199">
          <cell r="C199" t="str">
            <v>LC010217</v>
          </cell>
          <cell r="D199" t="str">
            <v>季成</v>
          </cell>
          <cell r="E199" t="str">
            <v>副教授</v>
          </cell>
          <cell r="F199">
            <v>38991</v>
          </cell>
          <cell r="G199">
            <v>41061</v>
          </cell>
          <cell r="H199" t="str">
            <v>2</v>
          </cell>
          <cell r="I199" t="str">
            <v>10</v>
          </cell>
          <cell r="J199" t="str">
            <v>1</v>
          </cell>
        </row>
        <row r="200">
          <cell r="C200" t="str">
            <v/>
          </cell>
          <cell r="D200" t="str">
            <v>姜敏</v>
          </cell>
          <cell r="E200" t="str">
            <v>副教授</v>
          </cell>
          <cell r="G200">
            <v>41852</v>
          </cell>
          <cell r="H200" t="str">
            <v>1</v>
          </cell>
          <cell r="I200" t="str">
            <v>3</v>
          </cell>
          <cell r="J200" t="str">
            <v>1</v>
          </cell>
        </row>
        <row r="201">
          <cell r="C201" t="str">
            <v>LC010229</v>
          </cell>
          <cell r="D201" t="str">
            <v>孔岩</v>
          </cell>
          <cell r="E201" t="str">
            <v>副教授</v>
          </cell>
          <cell r="F201">
            <v>38443</v>
          </cell>
          <cell r="G201">
            <v>39965</v>
          </cell>
          <cell r="H201" t="str">
            <v>2</v>
          </cell>
          <cell r="I201" t="str">
            <v>20</v>
          </cell>
          <cell r="J201" t="str">
            <v>1</v>
          </cell>
        </row>
        <row r="202">
          <cell r="C202" t="str">
            <v>LC010236</v>
          </cell>
          <cell r="D202" t="str">
            <v>李洁</v>
          </cell>
          <cell r="E202" t="str">
            <v>副教授</v>
          </cell>
          <cell r="F202">
            <v>40664</v>
          </cell>
          <cell r="G202">
            <v>43435</v>
          </cell>
          <cell r="J202">
            <v>1</v>
          </cell>
        </row>
        <row r="203">
          <cell r="C203" t="str">
            <v>LC010676</v>
          </cell>
          <cell r="D203" t="str">
            <v>李敏</v>
          </cell>
          <cell r="E203" t="str">
            <v>副教授</v>
          </cell>
          <cell r="G203">
            <v>41086</v>
          </cell>
          <cell r="H203" t="str">
            <v>1</v>
          </cell>
          <cell r="I203" t="str">
            <v>6.3</v>
          </cell>
          <cell r="J203" t="str">
            <v>1</v>
          </cell>
        </row>
        <row r="204">
          <cell r="C204" t="str">
            <v>LC010660</v>
          </cell>
          <cell r="D204" t="str">
            <v>李吻</v>
          </cell>
          <cell r="E204" t="str">
            <v>副教授</v>
          </cell>
          <cell r="G204">
            <v>40330</v>
          </cell>
          <cell r="H204" t="str">
            <v>1</v>
          </cell>
          <cell r="I204" t="str">
            <v>4</v>
          </cell>
          <cell r="J204">
            <v>1</v>
          </cell>
        </row>
        <row r="205">
          <cell r="C205" t="str">
            <v>LC010588</v>
          </cell>
          <cell r="D205" t="str">
            <v>梁容瑞</v>
          </cell>
          <cell r="E205" t="str">
            <v>副教授</v>
          </cell>
          <cell r="G205">
            <v>41244</v>
          </cell>
          <cell r="H205" t="str">
            <v>1</v>
          </cell>
          <cell r="I205" t="str">
            <v>2</v>
          </cell>
          <cell r="J205" t="str">
            <v>1</v>
          </cell>
        </row>
        <row r="206">
          <cell r="C206" t="str">
            <v>LC010260</v>
          </cell>
          <cell r="D206" t="str">
            <v>刘传道</v>
          </cell>
          <cell r="E206" t="str">
            <v>副教授</v>
          </cell>
          <cell r="F206">
            <v>41091</v>
          </cell>
          <cell r="G206" t="str">
            <v/>
          </cell>
          <cell r="H206" t="str">
            <v>1</v>
          </cell>
          <cell r="I206" t="str">
            <v>12</v>
          </cell>
          <cell r="J206" t="str">
            <v>1</v>
          </cell>
        </row>
        <row r="207">
          <cell r="C207" t="str">
            <v>LC010265</v>
          </cell>
          <cell r="D207" t="str">
            <v>刘建刚</v>
          </cell>
          <cell r="E207" t="str">
            <v>副教授</v>
          </cell>
          <cell r="F207">
            <v>41061</v>
          </cell>
          <cell r="G207" t="str">
            <v>2018-07</v>
          </cell>
          <cell r="H207" t="str">
            <v>1</v>
          </cell>
          <cell r="I207" t="str">
            <v>2</v>
          </cell>
          <cell r="J207" t="str">
            <v>1</v>
          </cell>
        </row>
        <row r="208">
          <cell r="C208" t="str">
            <v>LC010268</v>
          </cell>
          <cell r="D208" t="str">
            <v>刘凌</v>
          </cell>
          <cell r="E208" t="str">
            <v>副教授</v>
          </cell>
          <cell r="F208">
            <v>40360</v>
          </cell>
          <cell r="G208" t="str">
            <v/>
          </cell>
          <cell r="H208" t="str">
            <v>1</v>
          </cell>
          <cell r="I208" t="str">
            <v>12</v>
          </cell>
          <cell r="J208">
            <v>1</v>
          </cell>
        </row>
        <row r="209">
          <cell r="C209" t="str">
            <v>LC010579</v>
          </cell>
          <cell r="D209" t="str">
            <v>刘蔚</v>
          </cell>
          <cell r="E209" t="str">
            <v>副教授</v>
          </cell>
          <cell r="G209">
            <v>39753</v>
          </cell>
          <cell r="H209" t="str">
            <v>1-2</v>
          </cell>
          <cell r="I209" t="str">
            <v>3</v>
          </cell>
          <cell r="J209" t="str">
            <v>1</v>
          </cell>
        </row>
        <row r="210">
          <cell r="C210" t="str">
            <v>LC010293</v>
          </cell>
          <cell r="D210" t="str">
            <v>平季根</v>
          </cell>
          <cell r="E210" t="str">
            <v>副教授</v>
          </cell>
          <cell r="F210">
            <v>36130</v>
          </cell>
          <cell r="G210">
            <v>38504</v>
          </cell>
          <cell r="H210" t="str">
            <v>1</v>
          </cell>
          <cell r="I210" t="str">
            <v>6</v>
          </cell>
          <cell r="J210" t="str">
            <v>1</v>
          </cell>
        </row>
        <row r="211">
          <cell r="C211" t="str">
            <v>LC010646</v>
          </cell>
          <cell r="D211" t="str">
            <v>沈芳荣</v>
          </cell>
          <cell r="E211" t="str">
            <v>副教授</v>
          </cell>
          <cell r="G211">
            <v>41426</v>
          </cell>
          <cell r="H211" t="str">
            <v>4</v>
          </cell>
          <cell r="I211" t="str">
            <v>8</v>
          </cell>
          <cell r="J211">
            <v>1</v>
          </cell>
        </row>
        <row r="212">
          <cell r="C212" t="str">
            <v>LC010318</v>
          </cell>
          <cell r="D212" t="str">
            <v>孙雪波</v>
          </cell>
          <cell r="E212" t="str">
            <v>副教授</v>
          </cell>
          <cell r="F212">
            <v>37165</v>
          </cell>
          <cell r="G212">
            <v>41426</v>
          </cell>
          <cell r="H212" t="str">
            <v>1</v>
          </cell>
          <cell r="I212" t="str">
            <v>4</v>
          </cell>
          <cell r="J212" t="str">
            <v>1</v>
          </cell>
        </row>
        <row r="213">
          <cell r="C213" t="str">
            <v>LC010320</v>
          </cell>
          <cell r="D213" t="str">
            <v>孙智勇</v>
          </cell>
          <cell r="E213" t="str">
            <v>副教授</v>
          </cell>
          <cell r="F213">
            <v>41456</v>
          </cell>
          <cell r="G213">
            <v>43435</v>
          </cell>
          <cell r="H213" t="str">
            <v>3</v>
          </cell>
          <cell r="I213" t="str">
            <v>10</v>
          </cell>
          <cell r="J213" t="str">
            <v>1</v>
          </cell>
        </row>
        <row r="214">
          <cell r="C214" t="str">
            <v>LC010328</v>
          </cell>
          <cell r="D214" t="str">
            <v>万慎娴</v>
          </cell>
          <cell r="E214" t="str">
            <v>副教授</v>
          </cell>
          <cell r="F214">
            <v>41456</v>
          </cell>
          <cell r="G214" t="str">
            <v/>
          </cell>
          <cell r="H214" t="str">
            <v>1</v>
          </cell>
          <cell r="I214" t="str">
            <v>10</v>
          </cell>
          <cell r="J214" t="str">
            <v>3（1篇北图核心）</v>
          </cell>
        </row>
        <row r="215">
          <cell r="C215" t="str">
            <v>LC010344</v>
          </cell>
          <cell r="D215" t="str">
            <v>王希明</v>
          </cell>
          <cell r="E215" t="str">
            <v>副教授</v>
          </cell>
          <cell r="F215">
            <v>39995</v>
          </cell>
          <cell r="G215">
            <v>43435</v>
          </cell>
          <cell r="H215" t="str">
            <v>3</v>
          </cell>
          <cell r="I215" t="str">
            <v>50</v>
          </cell>
          <cell r="O215" t="str">
            <v>1国家精品在线开放课程排五</v>
          </cell>
        </row>
        <row r="216">
          <cell r="C216" t="str">
            <v>040133</v>
          </cell>
          <cell r="D216" t="str">
            <v>王月菊</v>
          </cell>
          <cell r="E216" t="str">
            <v>副教授</v>
          </cell>
          <cell r="F216">
            <v>39995</v>
          </cell>
          <cell r="G216">
            <v>42887</v>
          </cell>
          <cell r="H216" t="str">
            <v>1</v>
          </cell>
          <cell r="I216" t="str">
            <v>6</v>
          </cell>
          <cell r="J216" t="str">
            <v>1</v>
          </cell>
        </row>
        <row r="217">
          <cell r="C217" t="str">
            <v>030202</v>
          </cell>
          <cell r="D217" t="str">
            <v>武剑</v>
          </cell>
          <cell r="E217" t="str">
            <v>副教授</v>
          </cell>
          <cell r="F217">
            <v>38991</v>
          </cell>
          <cell r="G217" t="str">
            <v/>
          </cell>
          <cell r="H217" t="str">
            <v>2</v>
          </cell>
          <cell r="I217" t="str">
            <v>12</v>
          </cell>
          <cell r="J217" t="str">
            <v>1</v>
          </cell>
        </row>
        <row r="218">
          <cell r="C218" t="str">
            <v>LC010378</v>
          </cell>
          <cell r="D218" t="str">
            <v>颜灵芝</v>
          </cell>
          <cell r="E218" t="str">
            <v>副教授</v>
          </cell>
          <cell r="F218">
            <v>40391</v>
          </cell>
          <cell r="G218">
            <v>42156</v>
          </cell>
          <cell r="H218" t="str">
            <v>2</v>
          </cell>
          <cell r="I218" t="str">
            <v>64</v>
          </cell>
          <cell r="J218" t="str">
            <v>1</v>
          </cell>
        </row>
        <row r="219">
          <cell r="C219" t="str">
            <v>030187</v>
          </cell>
          <cell r="D219" t="str">
            <v>杨玲</v>
          </cell>
          <cell r="E219" t="str">
            <v>副教授</v>
          </cell>
          <cell r="F219">
            <v>38991</v>
          </cell>
          <cell r="G219" t="str">
            <v/>
          </cell>
          <cell r="H219" t="str">
            <v>2</v>
          </cell>
          <cell r="I219" t="str">
            <v>30</v>
          </cell>
          <cell r="O219" t="str">
            <v>1国家精品开放课程排二</v>
          </cell>
        </row>
        <row r="220">
          <cell r="C220" t="str">
            <v>LC010386</v>
          </cell>
          <cell r="D220" t="str">
            <v>杨新静</v>
          </cell>
          <cell r="E220" t="str">
            <v>副教授</v>
          </cell>
          <cell r="F220">
            <v>40179</v>
          </cell>
          <cell r="G220" t="str">
            <v/>
          </cell>
          <cell r="H220" t="str">
            <v>1</v>
          </cell>
          <cell r="I220" t="str">
            <v>3</v>
          </cell>
        </row>
        <row r="221">
          <cell r="C221" t="str">
            <v>LC010390</v>
          </cell>
          <cell r="D221" t="str">
            <v>姚静艳</v>
          </cell>
          <cell r="E221" t="str">
            <v>副教授</v>
          </cell>
          <cell r="F221">
            <v>37012</v>
          </cell>
          <cell r="G221" t="str">
            <v/>
          </cell>
          <cell r="H221" t="str">
            <v>1</v>
          </cell>
          <cell r="I221" t="str">
            <v>10</v>
          </cell>
          <cell r="J221" t="str">
            <v>1</v>
          </cell>
        </row>
        <row r="222">
          <cell r="C222" t="str">
            <v>LC010392</v>
          </cell>
          <cell r="D222" t="str">
            <v>殷红</v>
          </cell>
          <cell r="E222" t="str">
            <v>副教授</v>
          </cell>
          <cell r="F222">
            <v>38961</v>
          </cell>
          <cell r="G222" t="str">
            <v/>
          </cell>
          <cell r="H222" t="str">
            <v>2</v>
          </cell>
          <cell r="I222" t="str">
            <v>12</v>
          </cell>
          <cell r="J222" t="str">
            <v>1</v>
          </cell>
        </row>
        <row r="223">
          <cell r="C223" t="str">
            <v>LC010637</v>
          </cell>
          <cell r="D223" t="str">
            <v>殷杰</v>
          </cell>
          <cell r="E223" t="str">
            <v>副教授</v>
          </cell>
          <cell r="G223">
            <v>42369</v>
          </cell>
          <cell r="H223" t="str">
            <v>1</v>
          </cell>
          <cell r="I223" t="str">
            <v>4</v>
          </cell>
        </row>
        <row r="224">
          <cell r="C224" t="str">
            <v>LC010673</v>
          </cell>
          <cell r="D224" t="str">
            <v>张剑</v>
          </cell>
          <cell r="E224" t="str">
            <v>副教授</v>
          </cell>
          <cell r="G224">
            <v>41426</v>
          </cell>
          <cell r="H224" t="str">
            <v>2</v>
          </cell>
          <cell r="I224" t="str">
            <v>6</v>
          </cell>
          <cell r="J224" t="str">
            <v>1</v>
          </cell>
        </row>
        <row r="225">
          <cell r="C225" t="str">
            <v>040113</v>
          </cell>
          <cell r="D225" t="str">
            <v>赵华</v>
          </cell>
          <cell r="E225" t="str">
            <v>副教授</v>
          </cell>
          <cell r="G225">
            <v>38169</v>
          </cell>
          <cell r="H225" t="str">
            <v>1</v>
          </cell>
          <cell r="I225" t="str">
            <v>10</v>
          </cell>
          <cell r="J225" t="str">
            <v>2</v>
          </cell>
        </row>
        <row r="226">
          <cell r="C226" t="str">
            <v>LC010638</v>
          </cell>
          <cell r="D226" t="str">
            <v>支巧明</v>
          </cell>
          <cell r="E226" t="str">
            <v>副教授</v>
          </cell>
          <cell r="G226">
            <v>41090</v>
          </cell>
          <cell r="H226" t="str">
            <v>2</v>
          </cell>
          <cell r="I226" t="str">
            <v>9.2</v>
          </cell>
          <cell r="J226" t="str">
            <v>1</v>
          </cell>
        </row>
        <row r="227">
          <cell r="C227" t="str">
            <v>LC010583</v>
          </cell>
          <cell r="D227" t="str">
            <v>周峰</v>
          </cell>
          <cell r="E227" t="str">
            <v>副教授</v>
          </cell>
          <cell r="G227">
            <v>41094</v>
          </cell>
          <cell r="H227" t="str">
            <v>1</v>
          </cell>
          <cell r="I227" t="str">
            <v>2</v>
          </cell>
          <cell r="J227" t="str">
            <v>1</v>
          </cell>
        </row>
        <row r="228">
          <cell r="C228" t="str">
            <v>LC010429</v>
          </cell>
          <cell r="D228" t="str">
            <v>周卫琴</v>
          </cell>
          <cell r="E228" t="str">
            <v>副教授</v>
          </cell>
          <cell r="F228">
            <v>39630</v>
          </cell>
          <cell r="G228" t="str">
            <v/>
          </cell>
          <cell r="H228" t="str">
            <v>1</v>
          </cell>
          <cell r="I228" t="str">
            <v>20</v>
          </cell>
          <cell r="J228" t="str">
            <v>1</v>
          </cell>
        </row>
        <row r="229">
          <cell r="C229" t="str">
            <v>LC010647</v>
          </cell>
          <cell r="D229" t="str">
            <v>朱若夫</v>
          </cell>
          <cell r="E229" t="str">
            <v>副教授</v>
          </cell>
          <cell r="G229">
            <v>39600</v>
          </cell>
          <cell r="H229" t="str">
            <v>1</v>
          </cell>
          <cell r="I229" t="str">
            <v>4</v>
          </cell>
          <cell r="J229" t="str">
            <v>1</v>
          </cell>
        </row>
        <row r="230">
          <cell r="C230" t="str">
            <v>LC010292</v>
          </cell>
          <cell r="D230" t="str">
            <v>庞雪芹</v>
          </cell>
          <cell r="E230" t="str">
            <v>副教授</v>
          </cell>
          <cell r="F230">
            <v>41061</v>
          </cell>
          <cell r="H230" t="str">
            <v>2</v>
          </cell>
          <cell r="I230" t="str">
            <v>16</v>
          </cell>
          <cell r="J230" t="str">
            <v>1</v>
          </cell>
        </row>
        <row r="231">
          <cell r="C231" t="str">
            <v>LC030066</v>
          </cell>
          <cell r="D231" t="str">
            <v>王宇清</v>
          </cell>
          <cell r="E231" t="str">
            <v>教授</v>
          </cell>
          <cell r="F231">
            <v>42156</v>
          </cell>
          <cell r="G231">
            <v>42339</v>
          </cell>
          <cell r="H231" t="str">
            <v>5</v>
          </cell>
          <cell r="I231" t="str">
            <v>20</v>
          </cell>
          <cell r="J231" t="str">
            <v>1</v>
          </cell>
        </row>
        <row r="232">
          <cell r="C232" t="str">
            <v>07D028</v>
          </cell>
          <cell r="D232" t="str">
            <v>丁欣</v>
          </cell>
          <cell r="E232" t="str">
            <v>副教授</v>
          </cell>
          <cell r="F232" t="str">
            <v>2014-07</v>
          </cell>
          <cell r="G232" t="str">
            <v>2016-07</v>
          </cell>
          <cell r="H232" t="str">
            <v>2</v>
          </cell>
          <cell r="I232" t="str">
            <v>3</v>
          </cell>
          <cell r="J232" t="str">
            <v>2</v>
          </cell>
        </row>
        <row r="233">
          <cell r="C233" t="str">
            <v>LC030077</v>
          </cell>
          <cell r="D233" t="str">
            <v>周万平</v>
          </cell>
          <cell r="E233" t="str">
            <v>副教授</v>
          </cell>
          <cell r="F233">
            <v>40664</v>
          </cell>
          <cell r="G233">
            <v>0</v>
          </cell>
          <cell r="H233" t="str">
            <v>1</v>
          </cell>
          <cell r="I233" t="str">
            <v>4</v>
          </cell>
          <cell r="J233" t="str">
            <v>1</v>
          </cell>
        </row>
        <row r="234">
          <cell r="C234" t="str">
            <v>LC030018</v>
          </cell>
          <cell r="D234" t="str">
            <v>徐秋琴</v>
          </cell>
          <cell r="E234" t="str">
            <v>副教授</v>
          </cell>
          <cell r="F234" t="str">
            <v>2013-07</v>
          </cell>
          <cell r="G234" t="str">
            <v/>
          </cell>
          <cell r="H234" t="str">
            <v>1</v>
          </cell>
          <cell r="I234" t="str">
            <v>2</v>
          </cell>
          <cell r="J234" t="str">
            <v>1</v>
          </cell>
        </row>
        <row r="235">
          <cell r="C235" t="str">
            <v>LC030115</v>
          </cell>
          <cell r="D235" t="str">
            <v>曹戌</v>
          </cell>
          <cell r="E235" t="str">
            <v>副教授</v>
          </cell>
          <cell r="F235">
            <v>41883</v>
          </cell>
          <cell r="G235">
            <v>42339</v>
          </cell>
          <cell r="H235" t="str">
            <v>2</v>
          </cell>
          <cell r="I235" t="str">
            <v>3</v>
          </cell>
          <cell r="J235" t="str">
            <v>1</v>
          </cell>
        </row>
        <row r="236">
          <cell r="D236" t="str">
            <v>凌婧</v>
          </cell>
          <cell r="E236" t="str">
            <v>副教授</v>
          </cell>
          <cell r="G236">
            <v>41456</v>
          </cell>
          <cell r="H236" t="str">
            <v>1</v>
          </cell>
          <cell r="I236" t="str">
            <v>3</v>
          </cell>
          <cell r="J236">
            <v>1</v>
          </cell>
        </row>
        <row r="237">
          <cell r="C237" t="str">
            <v>14D134</v>
          </cell>
          <cell r="D237" t="str">
            <v>刘汉洲</v>
          </cell>
          <cell r="E237" t="str">
            <v>副教授</v>
          </cell>
          <cell r="G237">
            <v>41791</v>
          </cell>
          <cell r="H237" t="str">
            <v>2</v>
          </cell>
          <cell r="I237" t="str">
            <v>30</v>
          </cell>
          <cell r="J237" t="str">
            <v>1</v>
          </cell>
        </row>
        <row r="238">
          <cell r="C238" t="str">
            <v>11D020</v>
          </cell>
          <cell r="D238" t="str">
            <v>俞家华</v>
          </cell>
          <cell r="E238" t="str">
            <v>教授</v>
          </cell>
          <cell r="F238">
            <v>41456</v>
          </cell>
          <cell r="G238">
            <v>40210</v>
          </cell>
          <cell r="H238" t="str">
            <v>1</v>
          </cell>
          <cell r="I238" t="str">
            <v>20</v>
          </cell>
          <cell r="J238" t="str">
            <v>1</v>
          </cell>
          <cell r="P238" t="str">
            <v>1主持校全英文课程项目</v>
          </cell>
        </row>
        <row r="239">
          <cell r="C239" t="str">
            <v>16D031</v>
          </cell>
          <cell r="D239" t="str">
            <v>胡文涛</v>
          </cell>
          <cell r="E239" t="str">
            <v>副教授</v>
          </cell>
          <cell r="G239">
            <v>41426</v>
          </cell>
          <cell r="H239" t="str">
            <v>2</v>
          </cell>
          <cell r="I239" t="str">
            <v>24</v>
          </cell>
          <cell r="J239" t="str">
            <v>2</v>
          </cell>
        </row>
        <row r="240">
          <cell r="C240" t="str">
            <v>15D050</v>
          </cell>
          <cell r="D240" t="str">
            <v>马晓川</v>
          </cell>
          <cell r="E240" t="str">
            <v>副教授</v>
          </cell>
          <cell r="G240">
            <v>42156</v>
          </cell>
          <cell r="H240" t="str">
            <v>3</v>
          </cell>
          <cell r="I240" t="str">
            <v>58</v>
          </cell>
          <cell r="J240" t="str">
            <v>1</v>
          </cell>
        </row>
        <row r="241">
          <cell r="C241" t="str">
            <v>12N090</v>
          </cell>
          <cell r="D241" t="str">
            <v>葛翠翠</v>
          </cell>
          <cell r="E241" t="str">
            <v>研究员</v>
          </cell>
          <cell r="F241">
            <v>41183</v>
          </cell>
          <cell r="G241">
            <v>40725</v>
          </cell>
          <cell r="J241">
            <v>1</v>
          </cell>
        </row>
        <row r="242">
          <cell r="C242" t="str">
            <v>14D135</v>
          </cell>
          <cell r="D242" t="str">
            <v>赵琳</v>
          </cell>
          <cell r="E242" t="str">
            <v>副教授</v>
          </cell>
          <cell r="G242">
            <v>41791</v>
          </cell>
          <cell r="H242" t="str">
            <v>3</v>
          </cell>
          <cell r="I242" t="str">
            <v>102</v>
          </cell>
          <cell r="J242" t="str">
            <v>1</v>
          </cell>
        </row>
        <row r="243">
          <cell r="C243" t="str">
            <v>14N028</v>
          </cell>
          <cell r="D243" t="str">
            <v>郭正清</v>
          </cell>
          <cell r="E243" t="str">
            <v>教授</v>
          </cell>
          <cell r="F243">
            <v>42156</v>
          </cell>
          <cell r="G243">
            <v>40739</v>
          </cell>
          <cell r="H243" t="str">
            <v>2</v>
          </cell>
          <cell r="I243" t="str">
            <v>55</v>
          </cell>
        </row>
        <row r="244">
          <cell r="C244" t="str">
            <v>13N104</v>
          </cell>
          <cell r="D244" t="str">
            <v>杨再兴</v>
          </cell>
          <cell r="E244" t="str">
            <v>研究员</v>
          </cell>
          <cell r="F244">
            <v>42583</v>
          </cell>
          <cell r="G244">
            <v>40787</v>
          </cell>
        </row>
        <row r="245">
          <cell r="C245" t="str">
            <v>16D047</v>
          </cell>
          <cell r="D245" t="str">
            <v>崇羽</v>
          </cell>
          <cell r="E245" t="str">
            <v>副研究员</v>
          </cell>
          <cell r="G245">
            <v>42552</v>
          </cell>
          <cell r="H245" t="str">
            <v>1</v>
          </cell>
          <cell r="I245" t="str">
            <v>2</v>
          </cell>
        </row>
        <row r="246">
          <cell r="C246" t="str">
            <v>SY0664</v>
          </cell>
          <cell r="D246" t="str">
            <v>王艾丽</v>
          </cell>
          <cell r="E246" t="str">
            <v>副研究员</v>
          </cell>
          <cell r="F246">
            <v>37712</v>
          </cell>
          <cell r="G246">
            <v>40513</v>
          </cell>
        </row>
        <row r="247">
          <cell r="C247" t="str">
            <v>13N133</v>
          </cell>
          <cell r="D247" t="str">
            <v>万忠晓</v>
          </cell>
          <cell r="E247" t="str">
            <v>教授</v>
          </cell>
          <cell r="F247">
            <v>41609</v>
          </cell>
          <cell r="G247">
            <v>41214</v>
          </cell>
          <cell r="H247" t="str">
            <v>9</v>
          </cell>
          <cell r="I247" t="str">
            <v>105</v>
          </cell>
          <cell r="J247" t="str">
            <v>2</v>
          </cell>
        </row>
        <row r="248">
          <cell r="C248" t="str">
            <v>12N108</v>
          </cell>
          <cell r="D248" t="str">
            <v>董晨</v>
          </cell>
          <cell r="E248" t="str">
            <v>教授</v>
          </cell>
          <cell r="F248">
            <v>41244</v>
          </cell>
          <cell r="G248">
            <v>39234</v>
          </cell>
          <cell r="H248" t="str">
            <v>3</v>
          </cell>
          <cell r="I248" t="str">
            <v>60</v>
          </cell>
          <cell r="J248" t="str">
            <v>1</v>
          </cell>
          <cell r="K248" t="str">
            <v>1</v>
          </cell>
        </row>
        <row r="249">
          <cell r="C249" t="str">
            <v>14N058</v>
          </cell>
          <cell r="D249" t="str">
            <v>张垒</v>
          </cell>
          <cell r="E249" t="str">
            <v>教授</v>
          </cell>
          <cell r="F249">
            <v>41791</v>
          </cell>
          <cell r="G249">
            <v>40422</v>
          </cell>
          <cell r="H249" t="str">
            <v>9</v>
          </cell>
          <cell r="I249" t="str">
            <v>40</v>
          </cell>
          <cell r="J249" t="str">
            <v>1</v>
          </cell>
        </row>
        <row r="250">
          <cell r="C250" t="str">
            <v>12N073</v>
          </cell>
          <cell r="D250" t="str">
            <v>陈涛</v>
          </cell>
          <cell r="E250" t="str">
            <v>教授</v>
          </cell>
          <cell r="F250">
            <v>41122</v>
          </cell>
          <cell r="G250">
            <v>38596</v>
          </cell>
          <cell r="H250" t="str">
            <v>2</v>
          </cell>
          <cell r="I250" t="str">
            <v>80</v>
          </cell>
          <cell r="J250" t="str">
            <v>1</v>
          </cell>
        </row>
        <row r="251">
          <cell r="C251" t="str">
            <v>10D034</v>
          </cell>
          <cell r="D251" t="str">
            <v>汤在祥</v>
          </cell>
          <cell r="E251" t="str">
            <v>教授</v>
          </cell>
          <cell r="F251">
            <v>41456</v>
          </cell>
          <cell r="G251">
            <v>39965</v>
          </cell>
          <cell r="J251" t="str">
            <v>2</v>
          </cell>
          <cell r="K251" t="str">
            <v>1</v>
          </cell>
          <cell r="P251" t="str">
            <v>1校创新创业课程项目排一</v>
          </cell>
        </row>
        <row r="252">
          <cell r="C252" t="str">
            <v>SY0687</v>
          </cell>
          <cell r="D252" t="str">
            <v>张明芝</v>
          </cell>
          <cell r="E252" t="str">
            <v>教授</v>
          </cell>
          <cell r="F252">
            <v>41091</v>
          </cell>
          <cell r="G252">
            <v>40330</v>
          </cell>
          <cell r="H252" t="str">
            <v>5</v>
          </cell>
          <cell r="I252" t="str">
            <v>232</v>
          </cell>
          <cell r="J252" t="str">
            <v>1</v>
          </cell>
          <cell r="K252" t="str">
            <v>1</v>
          </cell>
        </row>
        <row r="253">
          <cell r="C253" t="str">
            <v>15D111</v>
          </cell>
          <cell r="D253" t="str">
            <v>张天阳</v>
          </cell>
          <cell r="E253" t="str">
            <v>副教授</v>
          </cell>
          <cell r="G253">
            <v>42186</v>
          </cell>
          <cell r="H253" t="str">
            <v>7</v>
          </cell>
          <cell r="I253" t="str">
            <v>142</v>
          </cell>
          <cell r="J253" t="str">
            <v>1</v>
          </cell>
        </row>
        <row r="254">
          <cell r="C254" t="str">
            <v>16D032</v>
          </cell>
          <cell r="D254" t="str">
            <v>柯朝甫</v>
          </cell>
          <cell r="E254" t="str">
            <v>副教授</v>
          </cell>
          <cell r="G254">
            <v>42522</v>
          </cell>
          <cell r="H254" t="str">
            <v>3</v>
          </cell>
          <cell r="I254" t="str">
            <v>109</v>
          </cell>
          <cell r="J254" t="str">
            <v>1</v>
          </cell>
        </row>
        <row r="255">
          <cell r="C255" t="str">
            <v>17D078</v>
          </cell>
          <cell r="D255" t="str">
            <v>彭浩</v>
          </cell>
          <cell r="E255" t="str">
            <v>副教授</v>
          </cell>
          <cell r="G255">
            <v>42156</v>
          </cell>
          <cell r="H255" t="str">
            <v>2</v>
          </cell>
          <cell r="I255" t="str">
            <v>34</v>
          </cell>
          <cell r="J255" t="str">
            <v>1</v>
          </cell>
        </row>
        <row r="256">
          <cell r="C256" t="str">
            <v>18D069</v>
          </cell>
          <cell r="D256" t="str">
            <v>蒋菲</v>
          </cell>
          <cell r="E256" t="str">
            <v>副教授</v>
          </cell>
          <cell r="G256">
            <v>42522</v>
          </cell>
          <cell r="H256" t="str">
            <v>4</v>
          </cell>
          <cell r="I256" t="str">
            <v>24</v>
          </cell>
          <cell r="J256" t="str">
            <v>1</v>
          </cell>
        </row>
        <row r="257">
          <cell r="C257" t="str">
            <v>10D085</v>
          </cell>
          <cell r="D257" t="str">
            <v>张文</v>
          </cell>
          <cell r="E257" t="str">
            <v>副研究员</v>
          </cell>
          <cell r="F257">
            <v>41456</v>
          </cell>
          <cell r="G257" t="str">
            <v/>
          </cell>
        </row>
        <row r="258">
          <cell r="C258" t="str">
            <v>10D015</v>
          </cell>
          <cell r="D258" t="str">
            <v>陈曦</v>
          </cell>
          <cell r="E258" t="str">
            <v>副研究员</v>
          </cell>
          <cell r="F258" t="str">
            <v>2013-07</v>
          </cell>
          <cell r="G258" t="str">
            <v>2018-06</v>
          </cell>
        </row>
        <row r="259">
          <cell r="C259" t="str">
            <v>13N059</v>
          </cell>
          <cell r="D259" t="str">
            <v>何帆</v>
          </cell>
          <cell r="E259" t="str">
            <v>研究员</v>
          </cell>
          <cell r="F259">
            <v>41456</v>
          </cell>
          <cell r="G259">
            <v>40513</v>
          </cell>
        </row>
        <row r="260">
          <cell r="C260" t="str">
            <v>10D076</v>
          </cell>
          <cell r="D260" t="str">
            <v>仲兆民</v>
          </cell>
          <cell r="E260" t="str">
            <v>副研究员</v>
          </cell>
          <cell r="F260">
            <v>41456</v>
          </cell>
          <cell r="G260">
            <v>42522</v>
          </cell>
        </row>
        <row r="261">
          <cell r="C261" t="str">
            <v>11N100</v>
          </cell>
          <cell r="D261" t="str">
            <v>孙玉芳</v>
          </cell>
          <cell r="E261" t="str">
            <v>高级实验师</v>
          </cell>
          <cell r="G261">
            <v>40695</v>
          </cell>
          <cell r="H261" t="str">
            <v>3</v>
          </cell>
          <cell r="I261" t="str">
            <v>112</v>
          </cell>
        </row>
        <row r="262">
          <cell r="C262" t="str">
            <v>10D090</v>
          </cell>
          <cell r="D262" t="str">
            <v>胡佳</v>
          </cell>
          <cell r="E262" t="str">
            <v>副研究员</v>
          </cell>
          <cell r="F262">
            <v>41456</v>
          </cell>
          <cell r="G262" t="str">
            <v/>
          </cell>
        </row>
        <row r="263">
          <cell r="C263" t="str">
            <v>07D045</v>
          </cell>
          <cell r="D263" t="str">
            <v>徐晓静</v>
          </cell>
          <cell r="E263" t="str">
            <v>高级实验师</v>
          </cell>
          <cell r="F263">
            <v>40664</v>
          </cell>
          <cell r="G263">
            <v>42156</v>
          </cell>
          <cell r="H263" t="str">
            <v>1</v>
          </cell>
          <cell r="I263" t="str">
            <v>27</v>
          </cell>
          <cell r="J263" t="str">
            <v>2</v>
          </cell>
        </row>
        <row r="264">
          <cell r="C264" t="str">
            <v>13N005</v>
          </cell>
          <cell r="D264" t="str">
            <v>吴华</v>
          </cell>
          <cell r="E264" t="str">
            <v>研究员</v>
          </cell>
          <cell r="F264">
            <v>42186</v>
          </cell>
          <cell r="G264">
            <v>41244</v>
          </cell>
          <cell r="H264" t="str">
            <v>4</v>
          </cell>
          <cell r="I264" t="str">
            <v>21.5</v>
          </cell>
        </row>
        <row r="265">
          <cell r="C265" t="str">
            <v>12N072</v>
          </cell>
          <cell r="D265" t="str">
            <v>姜岩</v>
          </cell>
          <cell r="E265" t="str">
            <v>教授</v>
          </cell>
          <cell r="F265">
            <v>41821</v>
          </cell>
          <cell r="G265">
            <v>38874</v>
          </cell>
          <cell r="H265" t="str">
            <v>4</v>
          </cell>
          <cell r="I265" t="str">
            <v>102</v>
          </cell>
          <cell r="J265" t="str">
            <v>1</v>
          </cell>
          <cell r="P265" t="str">
            <v>1主持校微课程群项目</v>
          </cell>
        </row>
        <row r="266">
          <cell r="C266" t="str">
            <v>030116</v>
          </cell>
          <cell r="D266" t="str">
            <v>庄文卓</v>
          </cell>
          <cell r="E266" t="str">
            <v>教授</v>
          </cell>
          <cell r="F266">
            <v>41091</v>
          </cell>
          <cell r="G266">
            <v>40695</v>
          </cell>
          <cell r="H266" t="str">
            <v>4</v>
          </cell>
          <cell r="I266" t="str">
            <v>46</v>
          </cell>
          <cell r="J266">
            <v>1</v>
          </cell>
          <cell r="P266" t="str">
            <v>2（主持校教改项目且有成果，主持校微课程群项目）</v>
          </cell>
        </row>
        <row r="267">
          <cell r="C267" t="str">
            <v>SY0465</v>
          </cell>
          <cell r="D267" t="str">
            <v>谢芳</v>
          </cell>
          <cell r="E267" t="str">
            <v>教授</v>
          </cell>
          <cell r="F267">
            <v>39387</v>
          </cell>
          <cell r="G267">
            <v>39052</v>
          </cell>
          <cell r="H267" t="str">
            <v>6</v>
          </cell>
          <cell r="I267" t="str">
            <v>228</v>
          </cell>
          <cell r="J267" t="str">
            <v>1</v>
          </cell>
          <cell r="P267" t="str">
            <v>1主持校教改项目且已结题</v>
          </cell>
        </row>
        <row r="268">
          <cell r="C268" t="str">
            <v>08D038</v>
          </cell>
          <cell r="D268" t="str">
            <v>赵李祥</v>
          </cell>
          <cell r="E268" t="str">
            <v>教授</v>
          </cell>
          <cell r="F268">
            <v>41821</v>
          </cell>
          <cell r="G268">
            <v>39600</v>
          </cell>
          <cell r="H268" t="str">
            <v>12</v>
          </cell>
          <cell r="I268" t="str">
            <v>210</v>
          </cell>
          <cell r="J268" t="str">
            <v>1</v>
          </cell>
        </row>
        <row r="269">
          <cell r="C269" t="str">
            <v>050068</v>
          </cell>
          <cell r="D269" t="str">
            <v>王大慧</v>
          </cell>
          <cell r="E269" t="str">
            <v>教授</v>
          </cell>
          <cell r="F269">
            <v>41456</v>
          </cell>
          <cell r="G269">
            <v>42248</v>
          </cell>
          <cell r="H269" t="str">
            <v>9</v>
          </cell>
          <cell r="I269" t="str">
            <v>237</v>
          </cell>
          <cell r="J269">
            <v>8</v>
          </cell>
          <cell r="P269" t="str">
            <v>4（1主持校教改项目且有成果，1校在线开放课程项目，1校微课程群项目，1校通识教育课程项目）</v>
          </cell>
        </row>
        <row r="270">
          <cell r="C270" t="str">
            <v>050035</v>
          </cell>
          <cell r="D270" t="str">
            <v>王明华</v>
          </cell>
          <cell r="E270" t="str">
            <v>教授</v>
          </cell>
          <cell r="F270">
            <v>39387</v>
          </cell>
          <cell r="G270">
            <v>38718</v>
          </cell>
          <cell r="H270" t="str">
            <v>2</v>
          </cell>
          <cell r="I270" t="str">
            <v>172</v>
          </cell>
          <cell r="J270">
            <v>2</v>
          </cell>
          <cell r="P270" t="str">
            <v>1（校微课程群项目排1）</v>
          </cell>
        </row>
        <row r="271">
          <cell r="C271" t="str">
            <v>XQ0216</v>
          </cell>
          <cell r="D271" t="str">
            <v>李蒙英</v>
          </cell>
          <cell r="E271" t="str">
            <v>教授</v>
          </cell>
          <cell r="F271">
            <v>38169</v>
          </cell>
          <cell r="G271">
            <v>39417</v>
          </cell>
          <cell r="H271" t="str">
            <v>3</v>
          </cell>
          <cell r="I271" t="str">
            <v>122</v>
          </cell>
          <cell r="J271" t="str">
            <v>1</v>
          </cell>
        </row>
        <row r="272">
          <cell r="C272" t="str">
            <v>SY0498</v>
          </cell>
          <cell r="D272" t="str">
            <v>仇灏</v>
          </cell>
          <cell r="E272" t="str">
            <v>副教授</v>
          </cell>
          <cell r="F272">
            <v>37712</v>
          </cell>
          <cell r="G272">
            <v>40330</v>
          </cell>
          <cell r="H272" t="str">
            <v>4</v>
          </cell>
          <cell r="I272" t="str">
            <v>400</v>
          </cell>
          <cell r="J272" t="str">
            <v>2</v>
          </cell>
        </row>
        <row r="273">
          <cell r="C273" t="str">
            <v>14D139</v>
          </cell>
          <cell r="D273" t="str">
            <v>孙丽娜</v>
          </cell>
          <cell r="E273" t="str">
            <v>副教授</v>
          </cell>
          <cell r="G273">
            <v>41821</v>
          </cell>
          <cell r="H273" t="str">
            <v>2</v>
          </cell>
          <cell r="I273" t="str">
            <v>200</v>
          </cell>
          <cell r="J273" t="str">
            <v>1</v>
          </cell>
        </row>
        <row r="274">
          <cell r="C274" t="str">
            <v>SY0532</v>
          </cell>
          <cell r="D274" t="str">
            <v>张高川</v>
          </cell>
          <cell r="E274" t="str">
            <v>副教授</v>
          </cell>
          <cell r="F274">
            <v>38869</v>
          </cell>
          <cell r="G274">
            <v>41791</v>
          </cell>
          <cell r="H274" t="str">
            <v>5</v>
          </cell>
          <cell r="I274" t="str">
            <v>240</v>
          </cell>
        </row>
        <row r="275">
          <cell r="C275" t="str">
            <v>14D046</v>
          </cell>
          <cell r="D275" t="str">
            <v>李扬</v>
          </cell>
          <cell r="E275" t="str">
            <v>副教授</v>
          </cell>
          <cell r="G275">
            <v>41091</v>
          </cell>
          <cell r="H275" t="str">
            <v>2</v>
          </cell>
          <cell r="I275" t="str">
            <v>100</v>
          </cell>
          <cell r="J275" t="str">
            <v>1</v>
          </cell>
        </row>
        <row r="276">
          <cell r="C276" t="str">
            <v>14D137</v>
          </cell>
          <cell r="D276" t="str">
            <v>薛蓉</v>
          </cell>
          <cell r="E276" t="str">
            <v>副教授</v>
          </cell>
          <cell r="G276">
            <v>41456</v>
          </cell>
          <cell r="H276" t="str">
            <v>6</v>
          </cell>
          <cell r="I276" t="str">
            <v>120</v>
          </cell>
        </row>
        <row r="277">
          <cell r="C277" t="str">
            <v>12D127</v>
          </cell>
          <cell r="D277" t="str">
            <v>沈彤</v>
          </cell>
          <cell r="E277" t="str">
            <v>副研究员</v>
          </cell>
          <cell r="G277">
            <v>41061</v>
          </cell>
          <cell r="H277" t="str">
            <v>2</v>
          </cell>
          <cell r="I277" t="str">
            <v>10</v>
          </cell>
        </row>
        <row r="278">
          <cell r="C278" t="str">
            <v>010002</v>
          </cell>
          <cell r="D278" t="str">
            <v>夏水秀</v>
          </cell>
          <cell r="E278" t="str">
            <v>副教授</v>
          </cell>
          <cell r="F278">
            <v>39630</v>
          </cell>
          <cell r="G278">
            <v>41791</v>
          </cell>
          <cell r="H278" t="str">
            <v>5</v>
          </cell>
          <cell r="I278" t="str">
            <v>300</v>
          </cell>
        </row>
        <row r="279">
          <cell r="C279" t="str">
            <v>010081</v>
          </cell>
          <cell r="D279" t="str">
            <v>成中芹</v>
          </cell>
          <cell r="E279" t="str">
            <v>副教授</v>
          </cell>
          <cell r="F279">
            <v>38078</v>
          </cell>
          <cell r="G279" t="str">
            <v>2009-12</v>
          </cell>
          <cell r="H279" t="str">
            <v>4</v>
          </cell>
          <cell r="I279" t="str">
            <v>197</v>
          </cell>
          <cell r="J279">
            <v>1</v>
          </cell>
        </row>
        <row r="280">
          <cell r="C280" t="str">
            <v>15D024</v>
          </cell>
          <cell r="D280" t="str">
            <v>刘晶晶</v>
          </cell>
          <cell r="E280" t="str">
            <v>副教授</v>
          </cell>
          <cell r="G280">
            <v>41244</v>
          </cell>
          <cell r="H280" t="str">
            <v>1</v>
          </cell>
          <cell r="J280" t="str">
            <v>1</v>
          </cell>
        </row>
        <row r="281">
          <cell r="C281" t="str">
            <v>030132</v>
          </cell>
          <cell r="D281" t="str">
            <v>王祖峰</v>
          </cell>
          <cell r="E281" t="str">
            <v>副教授</v>
          </cell>
          <cell r="F281">
            <v>38899</v>
          </cell>
          <cell r="G281">
            <v>39600</v>
          </cell>
          <cell r="H281" t="str">
            <v>5</v>
          </cell>
          <cell r="I281" t="str">
            <v>362</v>
          </cell>
          <cell r="J281" t="str">
            <v>1</v>
          </cell>
        </row>
        <row r="282">
          <cell r="C282" t="str">
            <v>030124</v>
          </cell>
          <cell r="D282" t="str">
            <v>孙自玲</v>
          </cell>
          <cell r="E282" t="str">
            <v>副教授</v>
          </cell>
          <cell r="F282">
            <v>38869</v>
          </cell>
          <cell r="G282">
            <v>40330</v>
          </cell>
          <cell r="H282" t="str">
            <v>5</v>
          </cell>
          <cell r="I282" t="str">
            <v>240</v>
          </cell>
          <cell r="J282" t="str">
            <v>2</v>
          </cell>
        </row>
        <row r="283">
          <cell r="C283" t="str">
            <v>14D137</v>
          </cell>
          <cell r="D283" t="str">
            <v>肖飞</v>
          </cell>
          <cell r="E283" t="str">
            <v>副教授</v>
          </cell>
          <cell r="G283">
            <v>41456</v>
          </cell>
          <cell r="H283" t="str">
            <v>8</v>
          </cell>
          <cell r="I283" t="str">
            <v>300</v>
          </cell>
        </row>
        <row r="284">
          <cell r="C284" t="str">
            <v>13D102</v>
          </cell>
          <cell r="D284" t="str">
            <v>曹霞敏</v>
          </cell>
          <cell r="E284" t="str">
            <v>副教授</v>
          </cell>
          <cell r="G284">
            <v>41426</v>
          </cell>
          <cell r="H284" t="str">
            <v>3</v>
          </cell>
          <cell r="I284" t="str">
            <v>108</v>
          </cell>
          <cell r="J284" t="str">
            <v>1</v>
          </cell>
        </row>
        <row r="285">
          <cell r="C285" t="str">
            <v>14N020</v>
          </cell>
          <cell r="D285" t="str">
            <v>高媛</v>
          </cell>
          <cell r="E285" t="str">
            <v>副教授</v>
          </cell>
          <cell r="G285" t="str">
            <v>2013-02</v>
          </cell>
          <cell r="H285" t="str">
            <v>6</v>
          </cell>
          <cell r="I285" t="str">
            <v>200</v>
          </cell>
          <cell r="J285" t="str">
            <v>1</v>
          </cell>
        </row>
        <row r="286">
          <cell r="C286" t="str">
            <v>040140</v>
          </cell>
          <cell r="D286" t="str">
            <v>朱奇</v>
          </cell>
          <cell r="E286" t="str">
            <v>副教授</v>
          </cell>
          <cell r="F286">
            <v>39387</v>
          </cell>
          <cell r="G286" t="str">
            <v/>
          </cell>
          <cell r="H286" t="str">
            <v>5</v>
          </cell>
          <cell r="I286" t="str">
            <v>350</v>
          </cell>
        </row>
        <row r="287">
          <cell r="C287" t="str">
            <v>14N138</v>
          </cell>
          <cell r="D287" t="str">
            <v>万波</v>
          </cell>
          <cell r="E287" t="str">
            <v>副教授</v>
          </cell>
          <cell r="F287">
            <v>38534</v>
          </cell>
          <cell r="G287">
            <v>40695</v>
          </cell>
          <cell r="H287" t="str">
            <v>1</v>
          </cell>
          <cell r="I287" t="str">
            <v>14</v>
          </cell>
          <cell r="J287" t="str">
            <v>1</v>
          </cell>
        </row>
        <row r="288">
          <cell r="C288" t="str">
            <v>11D080</v>
          </cell>
          <cell r="D288" t="str">
            <v>董红亮</v>
          </cell>
          <cell r="E288" t="str">
            <v>副教授</v>
          </cell>
          <cell r="G288">
            <v>40725</v>
          </cell>
          <cell r="H288" t="str">
            <v>4</v>
          </cell>
          <cell r="I288" t="str">
            <v>66</v>
          </cell>
          <cell r="J288" t="str">
            <v>1</v>
          </cell>
        </row>
        <row r="289">
          <cell r="C289" t="str">
            <v>15D122</v>
          </cell>
          <cell r="D289" t="str">
            <v>黄一帆</v>
          </cell>
          <cell r="E289" t="str">
            <v>副教授</v>
          </cell>
          <cell r="G289" t="str">
            <v>2014-07</v>
          </cell>
          <cell r="H289" t="str">
            <v>1</v>
          </cell>
          <cell r="I289" t="str">
            <v>36</v>
          </cell>
          <cell r="J289" t="str">
            <v>1</v>
          </cell>
        </row>
        <row r="290">
          <cell r="C290" t="str">
            <v>15N039</v>
          </cell>
          <cell r="D290" t="str">
            <v>吴孟</v>
          </cell>
          <cell r="E290" t="str">
            <v>副研究员</v>
          </cell>
          <cell r="G290">
            <v>41791</v>
          </cell>
          <cell r="H290" t="str">
            <v>1</v>
          </cell>
          <cell r="I290" t="str">
            <v>14</v>
          </cell>
        </row>
        <row r="291">
          <cell r="C291" t="str">
            <v>18D072</v>
          </cell>
          <cell r="D291" t="str">
            <v>杨燚</v>
          </cell>
          <cell r="E291" t="str">
            <v>副教授</v>
          </cell>
          <cell r="G291">
            <v>42522</v>
          </cell>
          <cell r="H291" t="str">
            <v>2</v>
          </cell>
          <cell r="I291" t="str">
            <v>128</v>
          </cell>
          <cell r="J291" t="str">
            <v>1</v>
          </cell>
        </row>
        <row r="292">
          <cell r="C292" t="str">
            <v>13D042</v>
          </cell>
          <cell r="D292" t="str">
            <v>王帅</v>
          </cell>
          <cell r="E292" t="str">
            <v>研究员</v>
          </cell>
          <cell r="F292">
            <v>41821</v>
          </cell>
          <cell r="G292">
            <v>40330</v>
          </cell>
          <cell r="H292" t="str">
            <v>2</v>
          </cell>
          <cell r="I292" t="str">
            <v>106</v>
          </cell>
        </row>
        <row r="293">
          <cell r="C293" t="str">
            <v>08D078</v>
          </cell>
          <cell r="D293" t="str">
            <v>王婧</v>
          </cell>
          <cell r="E293" t="str">
            <v>高级实验师</v>
          </cell>
          <cell r="F293">
            <v>40695</v>
          </cell>
          <cell r="G293" t="str">
            <v>2017-06</v>
          </cell>
          <cell r="H293" t="str">
            <v>2</v>
          </cell>
          <cell r="I293" t="str">
            <v>36</v>
          </cell>
        </row>
        <row r="294">
          <cell r="C294" t="str">
            <v>10N082</v>
          </cell>
          <cell r="D294" t="str">
            <v>安钢力</v>
          </cell>
          <cell r="E294" t="str">
            <v>高级实验师</v>
          </cell>
          <cell r="F294">
            <v>37987</v>
          </cell>
          <cell r="G294" t="str">
            <v/>
          </cell>
          <cell r="H294" t="str">
            <v>1</v>
          </cell>
          <cell r="I294" t="str">
            <v>18</v>
          </cell>
        </row>
        <row r="295">
          <cell r="C295" t="str">
            <v>12D041</v>
          </cell>
          <cell r="D295" t="str">
            <v>周田甜</v>
          </cell>
          <cell r="E295" t="str">
            <v>副研究员</v>
          </cell>
          <cell r="G295">
            <v>41061</v>
          </cell>
          <cell r="H295" t="str">
            <v>1</v>
          </cell>
          <cell r="I295" t="str">
            <v>3</v>
          </cell>
        </row>
        <row r="296">
          <cell r="C296" t="str">
            <v>15D047</v>
          </cell>
          <cell r="D296" t="str">
            <v>翁震</v>
          </cell>
          <cell r="E296" t="str">
            <v>副研究员</v>
          </cell>
          <cell r="G296">
            <v>40695</v>
          </cell>
        </row>
        <row r="297">
          <cell r="C297" t="str">
            <v>09D082</v>
          </cell>
          <cell r="D297" t="str">
            <v>王文洁</v>
          </cell>
          <cell r="E297" t="str">
            <v>高级实验师</v>
          </cell>
          <cell r="F297">
            <v>41456</v>
          </cell>
          <cell r="G297" t="str">
            <v>2018-06</v>
          </cell>
          <cell r="H297" t="str">
            <v>2</v>
          </cell>
          <cell r="I297" t="str">
            <v>13.5</v>
          </cell>
        </row>
        <row r="298">
          <cell r="C298" t="str">
            <v>15D073</v>
          </cell>
          <cell r="D298" t="str">
            <v>袁娜</v>
          </cell>
          <cell r="E298" t="str">
            <v>副研究员</v>
          </cell>
          <cell r="G298">
            <v>42217</v>
          </cell>
          <cell r="H298" t="str">
            <v>1</v>
          </cell>
          <cell r="I298" t="str">
            <v>3</v>
          </cell>
        </row>
        <row r="299">
          <cell r="C299" t="str">
            <v>040060</v>
          </cell>
          <cell r="D299" t="str">
            <v>陈晶磊</v>
          </cell>
          <cell r="E299" t="str">
            <v>高级实验师</v>
          </cell>
          <cell r="F299">
            <v>39387</v>
          </cell>
          <cell r="G299">
            <v>42156</v>
          </cell>
          <cell r="H299" t="str">
            <v>2</v>
          </cell>
          <cell r="I299" t="str">
            <v>104</v>
          </cell>
          <cell r="J299" t="str">
            <v>4</v>
          </cell>
        </row>
        <row r="300">
          <cell r="C300" t="str">
            <v>SY0524</v>
          </cell>
          <cell r="D300" t="str">
            <v>张熠</v>
          </cell>
          <cell r="E300" t="str">
            <v>教授</v>
          </cell>
          <cell r="F300">
            <v>41456</v>
          </cell>
          <cell r="G300">
            <v>41061</v>
          </cell>
          <cell r="H300" t="str">
            <v>3</v>
          </cell>
          <cell r="I300" t="str">
            <v>200</v>
          </cell>
          <cell r="J300" t="str">
            <v>1</v>
          </cell>
        </row>
        <row r="301">
          <cell r="C301" t="str">
            <v>07N039</v>
          </cell>
          <cell r="D301" t="str">
            <v>汪维鹏</v>
          </cell>
          <cell r="E301" t="str">
            <v>教授</v>
          </cell>
          <cell r="F301">
            <v>40391</v>
          </cell>
          <cell r="G301">
            <v>39234</v>
          </cell>
          <cell r="H301" t="str">
            <v>3</v>
          </cell>
          <cell r="I301" t="str">
            <v>110</v>
          </cell>
          <cell r="J301" t="str">
            <v>2</v>
          </cell>
          <cell r="P301" t="str">
            <v>1主持校微课程群项目</v>
          </cell>
        </row>
        <row r="302">
          <cell r="C302" t="str">
            <v>050058</v>
          </cell>
          <cell r="D302" t="str">
            <v>王燕</v>
          </cell>
          <cell r="E302" t="str">
            <v>教授</v>
          </cell>
          <cell r="F302">
            <v>41091</v>
          </cell>
          <cell r="G302">
            <v>40299</v>
          </cell>
          <cell r="H302" t="str">
            <v>3</v>
          </cell>
          <cell r="I302" t="str">
            <v>240</v>
          </cell>
          <cell r="J302" t="str">
            <v>1</v>
          </cell>
          <cell r="O302" t="str">
            <v>1国家精品在线开放课程排五</v>
          </cell>
          <cell r="P302" t="str">
            <v>2主持校教改项目且有成果</v>
          </cell>
        </row>
        <row r="303">
          <cell r="C303" t="str">
            <v>13N092</v>
          </cell>
          <cell r="D303" t="str">
            <v>王义鹏</v>
          </cell>
          <cell r="E303" t="str">
            <v>教授</v>
          </cell>
          <cell r="F303">
            <v>41487</v>
          </cell>
          <cell r="G303">
            <v>40330</v>
          </cell>
          <cell r="H303" t="str">
            <v>3</v>
          </cell>
          <cell r="I303" t="str">
            <v>60</v>
          </cell>
          <cell r="J303" t="str">
            <v>1</v>
          </cell>
        </row>
        <row r="304">
          <cell r="C304" t="str">
            <v>SY0486</v>
          </cell>
          <cell r="D304" t="str">
            <v>孙万平</v>
          </cell>
          <cell r="E304" t="str">
            <v>教授</v>
          </cell>
          <cell r="F304">
            <v>40695</v>
          </cell>
          <cell r="G304">
            <v>39600</v>
          </cell>
          <cell r="H304">
            <v>3</v>
          </cell>
          <cell r="I304">
            <v>110</v>
          </cell>
          <cell r="J304">
            <v>4</v>
          </cell>
          <cell r="P304" t="str">
            <v>1主持校级且有成果</v>
          </cell>
        </row>
        <row r="305">
          <cell r="C305" t="str">
            <v>09N019</v>
          </cell>
          <cell r="D305" t="str">
            <v>曹青日</v>
          </cell>
          <cell r="E305" t="str">
            <v>教授</v>
          </cell>
          <cell r="F305">
            <v>39995</v>
          </cell>
          <cell r="G305">
            <v>38018</v>
          </cell>
          <cell r="H305" t="str">
            <v>2</v>
          </cell>
          <cell r="I305" t="str">
            <v>100</v>
          </cell>
        </row>
        <row r="306">
          <cell r="C306" t="str">
            <v>08N013</v>
          </cell>
          <cell r="D306" t="str">
            <v>刘江云</v>
          </cell>
          <cell r="E306" t="str">
            <v>教授</v>
          </cell>
          <cell r="F306">
            <v>39114</v>
          </cell>
          <cell r="G306">
            <v>38169</v>
          </cell>
          <cell r="H306" t="str">
            <v>3</v>
          </cell>
          <cell r="I306" t="str">
            <v>130</v>
          </cell>
        </row>
        <row r="307">
          <cell r="C307" t="str">
            <v>030107</v>
          </cell>
          <cell r="D307" t="str">
            <v>张健</v>
          </cell>
          <cell r="E307" t="str">
            <v>教授</v>
          </cell>
          <cell r="F307">
            <v>38869</v>
          </cell>
          <cell r="G307">
            <v>37773</v>
          </cell>
          <cell r="H307" t="str">
            <v>4</v>
          </cell>
          <cell r="I307" t="str">
            <v>156</v>
          </cell>
          <cell r="J307" t="str">
            <v>5</v>
          </cell>
          <cell r="P307" t="str">
            <v>1主持校课题且有成果</v>
          </cell>
        </row>
        <row r="308">
          <cell r="C308" t="str">
            <v>SY0504</v>
          </cell>
          <cell r="D308" t="str">
            <v>徐乃玉</v>
          </cell>
          <cell r="E308" t="str">
            <v>副教授</v>
          </cell>
          <cell r="F308">
            <v>37712</v>
          </cell>
          <cell r="G308">
            <v>39448</v>
          </cell>
          <cell r="H308" t="str">
            <v>3</v>
          </cell>
          <cell r="I308" t="str">
            <v>120</v>
          </cell>
          <cell r="J308">
            <v>6</v>
          </cell>
          <cell r="L308" t="str">
            <v>1</v>
          </cell>
          <cell r="P308" t="str">
            <v>2（1主持校课题且有成果，1主持校微课程群项目）</v>
          </cell>
        </row>
        <row r="309">
          <cell r="C309" t="str">
            <v>000051</v>
          </cell>
          <cell r="D309" t="str">
            <v>刘扬</v>
          </cell>
          <cell r="E309" t="str">
            <v>副教授</v>
          </cell>
          <cell r="F309">
            <v>39387</v>
          </cell>
          <cell r="G309">
            <v>41974</v>
          </cell>
          <cell r="H309" t="str">
            <v>5</v>
          </cell>
          <cell r="I309" t="str">
            <v>200</v>
          </cell>
        </row>
        <row r="310">
          <cell r="C310" t="str">
            <v>16D030</v>
          </cell>
          <cell r="D310" t="str">
            <v>周亮</v>
          </cell>
          <cell r="E310" t="str">
            <v>副研究员</v>
          </cell>
          <cell r="G310">
            <v>41426</v>
          </cell>
        </row>
        <row r="311">
          <cell r="C311" t="str">
            <v>14N073</v>
          </cell>
          <cell r="D311" t="str">
            <v>朱益</v>
          </cell>
          <cell r="E311" t="str">
            <v>副教授</v>
          </cell>
          <cell r="G311">
            <v>40878</v>
          </cell>
          <cell r="H311" t="str">
            <v>5</v>
          </cell>
          <cell r="I311" t="str">
            <v>150</v>
          </cell>
          <cell r="J311" t="str">
            <v>1</v>
          </cell>
        </row>
        <row r="312">
          <cell r="C312" t="str">
            <v>G02019</v>
          </cell>
          <cell r="D312" t="str">
            <v>王言升</v>
          </cell>
          <cell r="E312" t="str">
            <v>教授</v>
          </cell>
          <cell r="F312">
            <v>40391</v>
          </cell>
          <cell r="G312" t="str">
            <v/>
          </cell>
          <cell r="H312" t="str">
            <v>3-8</v>
          </cell>
          <cell r="I312" t="str">
            <v>700</v>
          </cell>
          <cell r="M312" t="str">
            <v>2</v>
          </cell>
          <cell r="N312" t="str">
            <v>1</v>
          </cell>
          <cell r="P312" t="str">
            <v>1（主持校微课程群项目）</v>
          </cell>
        </row>
        <row r="313">
          <cell r="C313" t="str">
            <v>050152</v>
          </cell>
          <cell r="D313" t="str">
            <v>王岩</v>
          </cell>
          <cell r="E313" t="str">
            <v>教授</v>
          </cell>
          <cell r="F313" t="str">
            <v>2011/06</v>
          </cell>
          <cell r="G313" t="str">
            <v/>
          </cell>
          <cell r="H313" t="str">
            <v>5</v>
          </cell>
          <cell r="I313" t="str">
            <v>240</v>
          </cell>
          <cell r="J313" t="str">
            <v>6</v>
          </cell>
          <cell r="M313" t="str">
            <v>3</v>
          </cell>
          <cell r="N313" t="str">
            <v>3</v>
          </cell>
          <cell r="P313" t="str">
            <v>2（1省级排二已结题，1主持校通识教育课程改科项目）</v>
          </cell>
        </row>
        <row r="314">
          <cell r="C314" t="str">
            <v>08D044</v>
          </cell>
          <cell r="D314" t="str">
            <v>苗海青</v>
          </cell>
          <cell r="E314" t="str">
            <v>高级实验师</v>
          </cell>
          <cell r="F314" t="str">
            <v>2011/05</v>
          </cell>
          <cell r="G314" t="str">
            <v/>
          </cell>
          <cell r="H314" t="str">
            <v>4</v>
          </cell>
          <cell r="I314" t="str">
            <v>120</v>
          </cell>
        </row>
        <row r="315">
          <cell r="C315" t="str">
            <v>G02016</v>
          </cell>
          <cell r="D315" t="str">
            <v>黄健</v>
          </cell>
          <cell r="E315" t="str">
            <v>副教授</v>
          </cell>
          <cell r="F315">
            <v>36617</v>
          </cell>
          <cell r="G315" t="str">
            <v/>
          </cell>
          <cell r="H315" t="str">
            <v>6</v>
          </cell>
          <cell r="I315" t="str">
            <v>320</v>
          </cell>
          <cell r="M315" t="str">
            <v>1</v>
          </cell>
        </row>
        <row r="316">
          <cell r="C316" t="str">
            <v>10D013</v>
          </cell>
          <cell r="D316" t="str">
            <v>赵智峰</v>
          </cell>
          <cell r="E316" t="str">
            <v>副教授</v>
          </cell>
          <cell r="F316">
            <v>41456</v>
          </cell>
          <cell r="G316" t="str">
            <v/>
          </cell>
          <cell r="H316" t="str">
            <v>7</v>
          </cell>
          <cell r="I316" t="str">
            <v>400</v>
          </cell>
          <cell r="J316" t="str">
            <v>3</v>
          </cell>
        </row>
        <row r="317">
          <cell r="C317" t="str">
            <v>030086</v>
          </cell>
          <cell r="D317" t="str">
            <v>姚兴富</v>
          </cell>
          <cell r="E317" t="str">
            <v>教授</v>
          </cell>
          <cell r="F317">
            <v>39387</v>
          </cell>
          <cell r="G317">
            <v>37895</v>
          </cell>
          <cell r="H317" t="str">
            <v>5</v>
          </cell>
          <cell r="I317" t="str">
            <v>300</v>
          </cell>
          <cell r="J317" t="str">
            <v>2</v>
          </cell>
          <cell r="P317" t="str">
            <v>1主持校级且有成果</v>
          </cell>
        </row>
        <row r="318">
          <cell r="C318" t="str">
            <v>19N002</v>
          </cell>
          <cell r="D318" t="str">
            <v>程雅君</v>
          </cell>
          <cell r="E318" t="str">
            <v>教授</v>
          </cell>
          <cell r="G318">
            <v>38139</v>
          </cell>
        </row>
        <row r="319">
          <cell r="C319" t="str">
            <v>12D143</v>
          </cell>
          <cell r="D319" t="str">
            <v>朱光磊</v>
          </cell>
          <cell r="E319" t="str">
            <v>教授</v>
          </cell>
          <cell r="F319">
            <v>41821</v>
          </cell>
          <cell r="G319">
            <v>41061</v>
          </cell>
          <cell r="H319" t="str">
            <v>4</v>
          </cell>
          <cell r="I319" t="str">
            <v>49.5</v>
          </cell>
          <cell r="J319" t="str">
            <v>1</v>
          </cell>
          <cell r="K319" t="str">
            <v>1</v>
          </cell>
          <cell r="P319" t="str">
            <v>2（校级排一1（1）且有成果，1主持校通识教育课程项目）</v>
          </cell>
        </row>
        <row r="320">
          <cell r="C320" t="str">
            <v>092027</v>
          </cell>
          <cell r="D320" t="str">
            <v>沈志荣</v>
          </cell>
          <cell r="E320" t="str">
            <v>副教授</v>
          </cell>
          <cell r="F320">
            <v>38078</v>
          </cell>
          <cell r="G320">
            <v>40695</v>
          </cell>
          <cell r="H320" t="str">
            <v>1</v>
          </cell>
          <cell r="I320" t="str">
            <v>200</v>
          </cell>
          <cell r="J320" t="str">
            <v>1</v>
          </cell>
        </row>
        <row r="321">
          <cell r="C321" t="str">
            <v>11D025</v>
          </cell>
          <cell r="D321" t="str">
            <v>张祖斌</v>
          </cell>
        </row>
        <row r="322">
          <cell r="C322" t="str">
            <v>LC010681</v>
          </cell>
          <cell r="D322" t="str">
            <v>桂琦</v>
          </cell>
          <cell r="F322">
            <v>41426</v>
          </cell>
          <cell r="J322">
            <v>1</v>
          </cell>
        </row>
        <row r="323">
          <cell r="C323" t="str">
            <v>LC010682</v>
          </cell>
          <cell r="D323" t="str">
            <v>徐澄澄</v>
          </cell>
          <cell r="F323">
            <v>41061</v>
          </cell>
          <cell r="J323">
            <v>1</v>
          </cell>
        </row>
        <row r="324">
          <cell r="C324" t="str">
            <v>LC020429</v>
          </cell>
          <cell r="D324" t="str">
            <v>冷红</v>
          </cell>
          <cell r="E324">
            <v>40026</v>
          </cell>
          <cell r="F324">
            <v>40330</v>
          </cell>
          <cell r="J324">
            <v>1</v>
          </cell>
        </row>
        <row r="325">
          <cell r="C325" t="str">
            <v>LC020435</v>
          </cell>
          <cell r="D325" t="str">
            <v>桑永华</v>
          </cell>
          <cell r="G325">
            <v>42887</v>
          </cell>
          <cell r="H325" t="str">
            <v>3</v>
          </cell>
          <cell r="I325" t="str">
            <v>12</v>
          </cell>
          <cell r="J325" t="str">
            <v>1</v>
          </cell>
        </row>
        <row r="326">
          <cell r="C326" t="str">
            <v>LC020070</v>
          </cell>
          <cell r="D326" t="str">
            <v>柏林</v>
          </cell>
          <cell r="F326">
            <v>42715</v>
          </cell>
          <cell r="H326" t="str">
            <v>1</v>
          </cell>
          <cell r="I326" t="str">
            <v>24</v>
          </cell>
          <cell r="J326" t="str">
            <v>1</v>
          </cell>
        </row>
        <row r="327">
          <cell r="C327" t="str">
            <v>TD0251</v>
          </cell>
          <cell r="D327" t="str">
            <v>王萍萍</v>
          </cell>
          <cell r="E327" t="str">
            <v>副教授</v>
          </cell>
          <cell r="F327" t="str">
            <v>2010-05</v>
          </cell>
          <cell r="G327" t="str">
            <v/>
          </cell>
          <cell r="J327">
            <v>9</v>
          </cell>
        </row>
        <row r="328">
          <cell r="C328" t="str">
            <v>LC020443</v>
          </cell>
          <cell r="D328" t="str">
            <v>肖国栋</v>
          </cell>
          <cell r="E328" t="str">
            <v>肖国栋</v>
          </cell>
          <cell r="G328">
            <v>41974</v>
          </cell>
          <cell r="H328" t="str">
            <v>2</v>
          </cell>
          <cell r="I328" t="str">
            <v>6</v>
          </cell>
          <cell r="J328">
            <v>2</v>
          </cell>
        </row>
        <row r="329">
          <cell r="C329" t="str">
            <v>LC020298</v>
          </cell>
          <cell r="D329" t="str">
            <v>朱进</v>
          </cell>
          <cell r="E329">
            <v>42186</v>
          </cell>
          <cell r="F329">
            <v>42705</v>
          </cell>
          <cell r="H329" t="str">
            <v>1</v>
          </cell>
          <cell r="I329" t="str">
            <v>16</v>
          </cell>
          <cell r="J329" t="str">
            <v>1</v>
          </cell>
        </row>
        <row r="330">
          <cell r="C330" t="str">
            <v>LC020023</v>
          </cell>
          <cell r="D330" t="str">
            <v>蒋国勤</v>
          </cell>
          <cell r="G330" t="str">
            <v>2001-06</v>
          </cell>
          <cell r="J330">
            <v>1</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10"/>
  <sheetViews>
    <sheetView tabSelected="1" zoomScale="85" zoomScaleNormal="85" workbookViewId="0">
      <pane ySplit="4" topLeftCell="A5" activePane="bottomLeft" state="frozenSplit"/>
      <selection pane="bottomLeft" activeCell="D13" sqref="D13"/>
    </sheetView>
  </sheetViews>
  <sheetFormatPr defaultRowHeight="13.5" x14ac:dyDescent="0.15"/>
  <cols>
    <col min="1" max="1" width="4.25" style="1" customWidth="1"/>
    <col min="2" max="2" width="27.125" style="1" customWidth="1"/>
    <col min="3" max="3" width="6" style="1" customWidth="1"/>
    <col min="4" max="4" width="5.875" style="1" customWidth="1"/>
    <col min="5" max="5" width="7.875" style="1" customWidth="1"/>
    <col min="6" max="6" width="7.875" style="12" customWidth="1"/>
    <col min="7" max="7" width="9.5" style="12" customWidth="1"/>
    <col min="8" max="8" width="4.875" style="9" customWidth="1"/>
    <col min="9" max="9" width="6.875" style="9" customWidth="1"/>
    <col min="10" max="10" width="6.75" style="9" customWidth="1"/>
    <col min="11" max="11" width="6" style="9" customWidth="1"/>
    <col min="12" max="12" width="13" style="9" customWidth="1"/>
    <col min="13" max="13" width="4.25" style="9" customWidth="1"/>
    <col min="14" max="14" width="5.875" style="9" customWidth="1"/>
    <col min="15" max="15" width="27.75" style="14" customWidth="1"/>
    <col min="16" max="16" width="14.875" style="14" customWidth="1"/>
    <col min="17" max="17" width="9.375" style="14" customWidth="1"/>
    <col min="18" max="18" width="7.625" style="14" customWidth="1"/>
    <col min="19" max="19" width="45.375" style="14" customWidth="1"/>
    <col min="20" max="20" width="8.625" style="14" customWidth="1"/>
    <col min="21" max="21" width="6" style="14" customWidth="1"/>
    <col min="22" max="22" width="15.625" style="14" customWidth="1"/>
    <col min="23" max="23" width="11.375" style="5" customWidth="1"/>
    <col min="24" max="257" width="9" style="1"/>
    <col min="258" max="258" width="4.25" style="1" customWidth="1"/>
    <col min="259" max="259" width="6" style="1" customWidth="1"/>
    <col min="260" max="260" width="5.875" style="1" customWidth="1"/>
    <col min="261" max="261" width="0" style="1" hidden="1" customWidth="1"/>
    <col min="262" max="262" width="7.875" style="1" customWidth="1"/>
    <col min="263" max="263" width="9.5" style="1" customWidth="1"/>
    <col min="264" max="264" width="4.875" style="1" customWidth="1"/>
    <col min="265" max="265" width="6.875" style="1" customWidth="1"/>
    <col min="266" max="266" width="6.75" style="1" customWidth="1"/>
    <col min="267" max="267" width="6" style="1" customWidth="1"/>
    <col min="268" max="268" width="13" style="1" customWidth="1"/>
    <col min="269" max="269" width="4.25" style="1" customWidth="1"/>
    <col min="270" max="270" width="5.875" style="1" customWidth="1"/>
    <col min="271" max="271" width="27.75" style="1" customWidth="1"/>
    <col min="272" max="272" width="14.875" style="1" customWidth="1"/>
    <col min="273" max="273" width="9.375" style="1" customWidth="1"/>
    <col min="274" max="274" width="7.625" style="1" customWidth="1"/>
    <col min="275" max="275" width="45.375" style="1" customWidth="1"/>
    <col min="276" max="276" width="8.625" style="1" customWidth="1"/>
    <col min="277" max="277" width="6" style="1" customWidth="1"/>
    <col min="278" max="278" width="15.625" style="1" customWidth="1"/>
    <col min="279" max="279" width="11.375" style="1" customWidth="1"/>
    <col min="280" max="513" width="9" style="1"/>
    <col min="514" max="514" width="4.25" style="1" customWidth="1"/>
    <col min="515" max="515" width="6" style="1" customWidth="1"/>
    <col min="516" max="516" width="5.875" style="1" customWidth="1"/>
    <col min="517" max="517" width="0" style="1" hidden="1" customWidth="1"/>
    <col min="518" max="518" width="7.875" style="1" customWidth="1"/>
    <col min="519" max="519" width="9.5" style="1" customWidth="1"/>
    <col min="520" max="520" width="4.875" style="1" customWidth="1"/>
    <col min="521" max="521" width="6.875" style="1" customWidth="1"/>
    <col min="522" max="522" width="6.75" style="1" customWidth="1"/>
    <col min="523" max="523" width="6" style="1" customWidth="1"/>
    <col min="524" max="524" width="13" style="1" customWidth="1"/>
    <col min="525" max="525" width="4.25" style="1" customWidth="1"/>
    <col min="526" max="526" width="5.875" style="1" customWidth="1"/>
    <col min="527" max="527" width="27.75" style="1" customWidth="1"/>
    <col min="528" max="528" width="14.875" style="1" customWidth="1"/>
    <col min="529" max="529" width="9.375" style="1" customWidth="1"/>
    <col min="530" max="530" width="7.625" style="1" customWidth="1"/>
    <col min="531" max="531" width="45.375" style="1" customWidth="1"/>
    <col min="532" max="532" width="8.625" style="1" customWidth="1"/>
    <col min="533" max="533" width="6" style="1" customWidth="1"/>
    <col min="534" max="534" width="15.625" style="1" customWidth="1"/>
    <col min="535" max="535" width="11.375" style="1" customWidth="1"/>
    <col min="536" max="769" width="9" style="1"/>
    <col min="770" max="770" width="4.25" style="1" customWidth="1"/>
    <col min="771" max="771" width="6" style="1" customWidth="1"/>
    <col min="772" max="772" width="5.875" style="1" customWidth="1"/>
    <col min="773" max="773" width="0" style="1" hidden="1" customWidth="1"/>
    <col min="774" max="774" width="7.875" style="1" customWidth="1"/>
    <col min="775" max="775" width="9.5" style="1" customWidth="1"/>
    <col min="776" max="776" width="4.875" style="1" customWidth="1"/>
    <col min="777" max="777" width="6.875" style="1" customWidth="1"/>
    <col min="778" max="778" width="6.75" style="1" customWidth="1"/>
    <col min="779" max="779" width="6" style="1" customWidth="1"/>
    <col min="780" max="780" width="13" style="1" customWidth="1"/>
    <col min="781" max="781" width="4.25" style="1" customWidth="1"/>
    <col min="782" max="782" width="5.875" style="1" customWidth="1"/>
    <col min="783" max="783" width="27.75" style="1" customWidth="1"/>
    <col min="784" max="784" width="14.875" style="1" customWidth="1"/>
    <col min="785" max="785" width="9.375" style="1" customWidth="1"/>
    <col min="786" max="786" width="7.625" style="1" customWidth="1"/>
    <col min="787" max="787" width="45.375" style="1" customWidth="1"/>
    <col min="788" max="788" width="8.625" style="1" customWidth="1"/>
    <col min="789" max="789" width="6" style="1" customWidth="1"/>
    <col min="790" max="790" width="15.625" style="1" customWidth="1"/>
    <col min="791" max="791" width="11.375" style="1" customWidth="1"/>
    <col min="792" max="1025" width="9" style="1"/>
    <col min="1026" max="1026" width="4.25" style="1" customWidth="1"/>
    <col min="1027" max="1027" width="6" style="1" customWidth="1"/>
    <col min="1028" max="1028" width="5.875" style="1" customWidth="1"/>
    <col min="1029" max="1029" width="0" style="1" hidden="1" customWidth="1"/>
    <col min="1030" max="1030" width="7.875" style="1" customWidth="1"/>
    <col min="1031" max="1031" width="9.5" style="1" customWidth="1"/>
    <col min="1032" max="1032" width="4.875" style="1" customWidth="1"/>
    <col min="1033" max="1033" width="6.875" style="1" customWidth="1"/>
    <col min="1034" max="1034" width="6.75" style="1" customWidth="1"/>
    <col min="1035" max="1035" width="6" style="1" customWidth="1"/>
    <col min="1036" max="1036" width="13" style="1" customWidth="1"/>
    <col min="1037" max="1037" width="4.25" style="1" customWidth="1"/>
    <col min="1038" max="1038" width="5.875" style="1" customWidth="1"/>
    <col min="1039" max="1039" width="27.75" style="1" customWidth="1"/>
    <col min="1040" max="1040" width="14.875" style="1" customWidth="1"/>
    <col min="1041" max="1041" width="9.375" style="1" customWidth="1"/>
    <col min="1042" max="1042" width="7.625" style="1" customWidth="1"/>
    <col min="1043" max="1043" width="45.375" style="1" customWidth="1"/>
    <col min="1044" max="1044" width="8.625" style="1" customWidth="1"/>
    <col min="1045" max="1045" width="6" style="1" customWidth="1"/>
    <col min="1046" max="1046" width="15.625" style="1" customWidth="1"/>
    <col min="1047" max="1047" width="11.375" style="1" customWidth="1"/>
    <col min="1048" max="1281" width="9" style="1"/>
    <col min="1282" max="1282" width="4.25" style="1" customWidth="1"/>
    <col min="1283" max="1283" width="6" style="1" customWidth="1"/>
    <col min="1284" max="1284" width="5.875" style="1" customWidth="1"/>
    <col min="1285" max="1285" width="0" style="1" hidden="1" customWidth="1"/>
    <col min="1286" max="1286" width="7.875" style="1" customWidth="1"/>
    <col min="1287" max="1287" width="9.5" style="1" customWidth="1"/>
    <col min="1288" max="1288" width="4.875" style="1" customWidth="1"/>
    <col min="1289" max="1289" width="6.875" style="1" customWidth="1"/>
    <col min="1290" max="1290" width="6.75" style="1" customWidth="1"/>
    <col min="1291" max="1291" width="6" style="1" customWidth="1"/>
    <col min="1292" max="1292" width="13" style="1" customWidth="1"/>
    <col min="1293" max="1293" width="4.25" style="1" customWidth="1"/>
    <col min="1294" max="1294" width="5.875" style="1" customWidth="1"/>
    <col min="1295" max="1295" width="27.75" style="1" customWidth="1"/>
    <col min="1296" max="1296" width="14.875" style="1" customWidth="1"/>
    <col min="1297" max="1297" width="9.375" style="1" customWidth="1"/>
    <col min="1298" max="1298" width="7.625" style="1" customWidth="1"/>
    <col min="1299" max="1299" width="45.375" style="1" customWidth="1"/>
    <col min="1300" max="1300" width="8.625" style="1" customWidth="1"/>
    <col min="1301" max="1301" width="6" style="1" customWidth="1"/>
    <col min="1302" max="1302" width="15.625" style="1" customWidth="1"/>
    <col min="1303" max="1303" width="11.375" style="1" customWidth="1"/>
    <col min="1304" max="1537" width="9" style="1"/>
    <col min="1538" max="1538" width="4.25" style="1" customWidth="1"/>
    <col min="1539" max="1539" width="6" style="1" customWidth="1"/>
    <col min="1540" max="1540" width="5.875" style="1" customWidth="1"/>
    <col min="1541" max="1541" width="0" style="1" hidden="1" customWidth="1"/>
    <col min="1542" max="1542" width="7.875" style="1" customWidth="1"/>
    <col min="1543" max="1543" width="9.5" style="1" customWidth="1"/>
    <col min="1544" max="1544" width="4.875" style="1" customWidth="1"/>
    <col min="1545" max="1545" width="6.875" style="1" customWidth="1"/>
    <col min="1546" max="1546" width="6.75" style="1" customWidth="1"/>
    <col min="1547" max="1547" width="6" style="1" customWidth="1"/>
    <col min="1548" max="1548" width="13" style="1" customWidth="1"/>
    <col min="1549" max="1549" width="4.25" style="1" customWidth="1"/>
    <col min="1550" max="1550" width="5.875" style="1" customWidth="1"/>
    <col min="1551" max="1551" width="27.75" style="1" customWidth="1"/>
    <col min="1552" max="1552" width="14.875" style="1" customWidth="1"/>
    <col min="1553" max="1553" width="9.375" style="1" customWidth="1"/>
    <col min="1554" max="1554" width="7.625" style="1" customWidth="1"/>
    <col min="1555" max="1555" width="45.375" style="1" customWidth="1"/>
    <col min="1556" max="1556" width="8.625" style="1" customWidth="1"/>
    <col min="1557" max="1557" width="6" style="1" customWidth="1"/>
    <col min="1558" max="1558" width="15.625" style="1" customWidth="1"/>
    <col min="1559" max="1559" width="11.375" style="1" customWidth="1"/>
    <col min="1560" max="1793" width="9" style="1"/>
    <col min="1794" max="1794" width="4.25" style="1" customWidth="1"/>
    <col min="1795" max="1795" width="6" style="1" customWidth="1"/>
    <col min="1796" max="1796" width="5.875" style="1" customWidth="1"/>
    <col min="1797" max="1797" width="0" style="1" hidden="1" customWidth="1"/>
    <col min="1798" max="1798" width="7.875" style="1" customWidth="1"/>
    <col min="1799" max="1799" width="9.5" style="1" customWidth="1"/>
    <col min="1800" max="1800" width="4.875" style="1" customWidth="1"/>
    <col min="1801" max="1801" width="6.875" style="1" customWidth="1"/>
    <col min="1802" max="1802" width="6.75" style="1" customWidth="1"/>
    <col min="1803" max="1803" width="6" style="1" customWidth="1"/>
    <col min="1804" max="1804" width="13" style="1" customWidth="1"/>
    <col min="1805" max="1805" width="4.25" style="1" customWidth="1"/>
    <col min="1806" max="1806" width="5.875" style="1" customWidth="1"/>
    <col min="1807" max="1807" width="27.75" style="1" customWidth="1"/>
    <col min="1808" max="1808" width="14.875" style="1" customWidth="1"/>
    <col min="1809" max="1809" width="9.375" style="1" customWidth="1"/>
    <col min="1810" max="1810" width="7.625" style="1" customWidth="1"/>
    <col min="1811" max="1811" width="45.375" style="1" customWidth="1"/>
    <col min="1812" max="1812" width="8.625" style="1" customWidth="1"/>
    <col min="1813" max="1813" width="6" style="1" customWidth="1"/>
    <col min="1814" max="1814" width="15.625" style="1" customWidth="1"/>
    <col min="1815" max="1815" width="11.375" style="1" customWidth="1"/>
    <col min="1816" max="2049" width="9" style="1"/>
    <col min="2050" max="2050" width="4.25" style="1" customWidth="1"/>
    <col min="2051" max="2051" width="6" style="1" customWidth="1"/>
    <col min="2052" max="2052" width="5.875" style="1" customWidth="1"/>
    <col min="2053" max="2053" width="0" style="1" hidden="1" customWidth="1"/>
    <col min="2054" max="2054" width="7.875" style="1" customWidth="1"/>
    <col min="2055" max="2055" width="9.5" style="1" customWidth="1"/>
    <col min="2056" max="2056" width="4.875" style="1" customWidth="1"/>
    <col min="2057" max="2057" width="6.875" style="1" customWidth="1"/>
    <col min="2058" max="2058" width="6.75" style="1" customWidth="1"/>
    <col min="2059" max="2059" width="6" style="1" customWidth="1"/>
    <col min="2060" max="2060" width="13" style="1" customWidth="1"/>
    <col min="2061" max="2061" width="4.25" style="1" customWidth="1"/>
    <col min="2062" max="2062" width="5.875" style="1" customWidth="1"/>
    <col min="2063" max="2063" width="27.75" style="1" customWidth="1"/>
    <col min="2064" max="2064" width="14.875" style="1" customWidth="1"/>
    <col min="2065" max="2065" width="9.375" style="1" customWidth="1"/>
    <col min="2066" max="2066" width="7.625" style="1" customWidth="1"/>
    <col min="2067" max="2067" width="45.375" style="1" customWidth="1"/>
    <col min="2068" max="2068" width="8.625" style="1" customWidth="1"/>
    <col min="2069" max="2069" width="6" style="1" customWidth="1"/>
    <col min="2070" max="2070" width="15.625" style="1" customWidth="1"/>
    <col min="2071" max="2071" width="11.375" style="1" customWidth="1"/>
    <col min="2072" max="2305" width="9" style="1"/>
    <col min="2306" max="2306" width="4.25" style="1" customWidth="1"/>
    <col min="2307" max="2307" width="6" style="1" customWidth="1"/>
    <col min="2308" max="2308" width="5.875" style="1" customWidth="1"/>
    <col min="2309" max="2309" width="0" style="1" hidden="1" customWidth="1"/>
    <col min="2310" max="2310" width="7.875" style="1" customWidth="1"/>
    <col min="2311" max="2311" width="9.5" style="1" customWidth="1"/>
    <col min="2312" max="2312" width="4.875" style="1" customWidth="1"/>
    <col min="2313" max="2313" width="6.875" style="1" customWidth="1"/>
    <col min="2314" max="2314" width="6.75" style="1" customWidth="1"/>
    <col min="2315" max="2315" width="6" style="1" customWidth="1"/>
    <col min="2316" max="2316" width="13" style="1" customWidth="1"/>
    <col min="2317" max="2317" width="4.25" style="1" customWidth="1"/>
    <col min="2318" max="2318" width="5.875" style="1" customWidth="1"/>
    <col min="2319" max="2319" width="27.75" style="1" customWidth="1"/>
    <col min="2320" max="2320" width="14.875" style="1" customWidth="1"/>
    <col min="2321" max="2321" width="9.375" style="1" customWidth="1"/>
    <col min="2322" max="2322" width="7.625" style="1" customWidth="1"/>
    <col min="2323" max="2323" width="45.375" style="1" customWidth="1"/>
    <col min="2324" max="2324" width="8.625" style="1" customWidth="1"/>
    <col min="2325" max="2325" width="6" style="1" customWidth="1"/>
    <col min="2326" max="2326" width="15.625" style="1" customWidth="1"/>
    <col min="2327" max="2327" width="11.375" style="1" customWidth="1"/>
    <col min="2328" max="2561" width="9" style="1"/>
    <col min="2562" max="2562" width="4.25" style="1" customWidth="1"/>
    <col min="2563" max="2563" width="6" style="1" customWidth="1"/>
    <col min="2564" max="2564" width="5.875" style="1" customWidth="1"/>
    <col min="2565" max="2565" width="0" style="1" hidden="1" customWidth="1"/>
    <col min="2566" max="2566" width="7.875" style="1" customWidth="1"/>
    <col min="2567" max="2567" width="9.5" style="1" customWidth="1"/>
    <col min="2568" max="2568" width="4.875" style="1" customWidth="1"/>
    <col min="2569" max="2569" width="6.875" style="1" customWidth="1"/>
    <col min="2570" max="2570" width="6.75" style="1" customWidth="1"/>
    <col min="2571" max="2571" width="6" style="1" customWidth="1"/>
    <col min="2572" max="2572" width="13" style="1" customWidth="1"/>
    <col min="2573" max="2573" width="4.25" style="1" customWidth="1"/>
    <col min="2574" max="2574" width="5.875" style="1" customWidth="1"/>
    <col min="2575" max="2575" width="27.75" style="1" customWidth="1"/>
    <col min="2576" max="2576" width="14.875" style="1" customWidth="1"/>
    <col min="2577" max="2577" width="9.375" style="1" customWidth="1"/>
    <col min="2578" max="2578" width="7.625" style="1" customWidth="1"/>
    <col min="2579" max="2579" width="45.375" style="1" customWidth="1"/>
    <col min="2580" max="2580" width="8.625" style="1" customWidth="1"/>
    <col min="2581" max="2581" width="6" style="1" customWidth="1"/>
    <col min="2582" max="2582" width="15.625" style="1" customWidth="1"/>
    <col min="2583" max="2583" width="11.375" style="1" customWidth="1"/>
    <col min="2584" max="2817" width="9" style="1"/>
    <col min="2818" max="2818" width="4.25" style="1" customWidth="1"/>
    <col min="2819" max="2819" width="6" style="1" customWidth="1"/>
    <col min="2820" max="2820" width="5.875" style="1" customWidth="1"/>
    <col min="2821" max="2821" width="0" style="1" hidden="1" customWidth="1"/>
    <col min="2822" max="2822" width="7.875" style="1" customWidth="1"/>
    <col min="2823" max="2823" width="9.5" style="1" customWidth="1"/>
    <col min="2824" max="2824" width="4.875" style="1" customWidth="1"/>
    <col min="2825" max="2825" width="6.875" style="1" customWidth="1"/>
    <col min="2826" max="2826" width="6.75" style="1" customWidth="1"/>
    <col min="2827" max="2827" width="6" style="1" customWidth="1"/>
    <col min="2828" max="2828" width="13" style="1" customWidth="1"/>
    <col min="2829" max="2829" width="4.25" style="1" customWidth="1"/>
    <col min="2830" max="2830" width="5.875" style="1" customWidth="1"/>
    <col min="2831" max="2831" width="27.75" style="1" customWidth="1"/>
    <col min="2832" max="2832" width="14.875" style="1" customWidth="1"/>
    <col min="2833" max="2833" width="9.375" style="1" customWidth="1"/>
    <col min="2834" max="2834" width="7.625" style="1" customWidth="1"/>
    <col min="2835" max="2835" width="45.375" style="1" customWidth="1"/>
    <col min="2836" max="2836" width="8.625" style="1" customWidth="1"/>
    <col min="2837" max="2837" width="6" style="1" customWidth="1"/>
    <col min="2838" max="2838" width="15.625" style="1" customWidth="1"/>
    <col min="2839" max="2839" width="11.375" style="1" customWidth="1"/>
    <col min="2840" max="3073" width="9" style="1"/>
    <col min="3074" max="3074" width="4.25" style="1" customWidth="1"/>
    <col min="3075" max="3075" width="6" style="1" customWidth="1"/>
    <col min="3076" max="3076" width="5.875" style="1" customWidth="1"/>
    <col min="3077" max="3077" width="0" style="1" hidden="1" customWidth="1"/>
    <col min="3078" max="3078" width="7.875" style="1" customWidth="1"/>
    <col min="3079" max="3079" width="9.5" style="1" customWidth="1"/>
    <col min="3080" max="3080" width="4.875" style="1" customWidth="1"/>
    <col min="3081" max="3081" width="6.875" style="1" customWidth="1"/>
    <col min="3082" max="3082" width="6.75" style="1" customWidth="1"/>
    <col min="3083" max="3083" width="6" style="1" customWidth="1"/>
    <col min="3084" max="3084" width="13" style="1" customWidth="1"/>
    <col min="3085" max="3085" width="4.25" style="1" customWidth="1"/>
    <col min="3086" max="3086" width="5.875" style="1" customWidth="1"/>
    <col min="3087" max="3087" width="27.75" style="1" customWidth="1"/>
    <col min="3088" max="3088" width="14.875" style="1" customWidth="1"/>
    <col min="3089" max="3089" width="9.375" style="1" customWidth="1"/>
    <col min="3090" max="3090" width="7.625" style="1" customWidth="1"/>
    <col min="3091" max="3091" width="45.375" style="1" customWidth="1"/>
    <col min="3092" max="3092" width="8.625" style="1" customWidth="1"/>
    <col min="3093" max="3093" width="6" style="1" customWidth="1"/>
    <col min="3094" max="3094" width="15.625" style="1" customWidth="1"/>
    <col min="3095" max="3095" width="11.375" style="1" customWidth="1"/>
    <col min="3096" max="3329" width="9" style="1"/>
    <col min="3330" max="3330" width="4.25" style="1" customWidth="1"/>
    <col min="3331" max="3331" width="6" style="1" customWidth="1"/>
    <col min="3332" max="3332" width="5.875" style="1" customWidth="1"/>
    <col min="3333" max="3333" width="0" style="1" hidden="1" customWidth="1"/>
    <col min="3334" max="3334" width="7.875" style="1" customWidth="1"/>
    <col min="3335" max="3335" width="9.5" style="1" customWidth="1"/>
    <col min="3336" max="3336" width="4.875" style="1" customWidth="1"/>
    <col min="3337" max="3337" width="6.875" style="1" customWidth="1"/>
    <col min="3338" max="3338" width="6.75" style="1" customWidth="1"/>
    <col min="3339" max="3339" width="6" style="1" customWidth="1"/>
    <col min="3340" max="3340" width="13" style="1" customWidth="1"/>
    <col min="3341" max="3341" width="4.25" style="1" customWidth="1"/>
    <col min="3342" max="3342" width="5.875" style="1" customWidth="1"/>
    <col min="3343" max="3343" width="27.75" style="1" customWidth="1"/>
    <col min="3344" max="3344" width="14.875" style="1" customWidth="1"/>
    <col min="3345" max="3345" width="9.375" style="1" customWidth="1"/>
    <col min="3346" max="3346" width="7.625" style="1" customWidth="1"/>
    <col min="3347" max="3347" width="45.375" style="1" customWidth="1"/>
    <col min="3348" max="3348" width="8.625" style="1" customWidth="1"/>
    <col min="3349" max="3349" width="6" style="1" customWidth="1"/>
    <col min="3350" max="3350" width="15.625" style="1" customWidth="1"/>
    <col min="3351" max="3351" width="11.375" style="1" customWidth="1"/>
    <col min="3352" max="3585" width="9" style="1"/>
    <col min="3586" max="3586" width="4.25" style="1" customWidth="1"/>
    <col min="3587" max="3587" width="6" style="1" customWidth="1"/>
    <col min="3588" max="3588" width="5.875" style="1" customWidth="1"/>
    <col min="3589" max="3589" width="0" style="1" hidden="1" customWidth="1"/>
    <col min="3590" max="3590" width="7.875" style="1" customWidth="1"/>
    <col min="3591" max="3591" width="9.5" style="1" customWidth="1"/>
    <col min="3592" max="3592" width="4.875" style="1" customWidth="1"/>
    <col min="3593" max="3593" width="6.875" style="1" customWidth="1"/>
    <col min="3594" max="3594" width="6.75" style="1" customWidth="1"/>
    <col min="3595" max="3595" width="6" style="1" customWidth="1"/>
    <col min="3596" max="3596" width="13" style="1" customWidth="1"/>
    <col min="3597" max="3597" width="4.25" style="1" customWidth="1"/>
    <col min="3598" max="3598" width="5.875" style="1" customWidth="1"/>
    <col min="3599" max="3599" width="27.75" style="1" customWidth="1"/>
    <col min="3600" max="3600" width="14.875" style="1" customWidth="1"/>
    <col min="3601" max="3601" width="9.375" style="1" customWidth="1"/>
    <col min="3602" max="3602" width="7.625" style="1" customWidth="1"/>
    <col min="3603" max="3603" width="45.375" style="1" customWidth="1"/>
    <col min="3604" max="3604" width="8.625" style="1" customWidth="1"/>
    <col min="3605" max="3605" width="6" style="1" customWidth="1"/>
    <col min="3606" max="3606" width="15.625" style="1" customWidth="1"/>
    <col min="3607" max="3607" width="11.375" style="1" customWidth="1"/>
    <col min="3608" max="3841" width="9" style="1"/>
    <col min="3842" max="3842" width="4.25" style="1" customWidth="1"/>
    <col min="3843" max="3843" width="6" style="1" customWidth="1"/>
    <col min="3844" max="3844" width="5.875" style="1" customWidth="1"/>
    <col min="3845" max="3845" width="0" style="1" hidden="1" customWidth="1"/>
    <col min="3846" max="3846" width="7.875" style="1" customWidth="1"/>
    <col min="3847" max="3847" width="9.5" style="1" customWidth="1"/>
    <col min="3848" max="3848" width="4.875" style="1" customWidth="1"/>
    <col min="3849" max="3849" width="6.875" style="1" customWidth="1"/>
    <col min="3850" max="3850" width="6.75" style="1" customWidth="1"/>
    <col min="3851" max="3851" width="6" style="1" customWidth="1"/>
    <col min="3852" max="3852" width="13" style="1" customWidth="1"/>
    <col min="3853" max="3853" width="4.25" style="1" customWidth="1"/>
    <col min="3854" max="3854" width="5.875" style="1" customWidth="1"/>
    <col min="3855" max="3855" width="27.75" style="1" customWidth="1"/>
    <col min="3856" max="3856" width="14.875" style="1" customWidth="1"/>
    <col min="3857" max="3857" width="9.375" style="1" customWidth="1"/>
    <col min="3858" max="3858" width="7.625" style="1" customWidth="1"/>
    <col min="3859" max="3859" width="45.375" style="1" customWidth="1"/>
    <col min="3860" max="3860" width="8.625" style="1" customWidth="1"/>
    <col min="3861" max="3861" width="6" style="1" customWidth="1"/>
    <col min="3862" max="3862" width="15.625" style="1" customWidth="1"/>
    <col min="3863" max="3863" width="11.375" style="1" customWidth="1"/>
    <col min="3864" max="4097" width="9" style="1"/>
    <col min="4098" max="4098" width="4.25" style="1" customWidth="1"/>
    <col min="4099" max="4099" width="6" style="1" customWidth="1"/>
    <col min="4100" max="4100" width="5.875" style="1" customWidth="1"/>
    <col min="4101" max="4101" width="0" style="1" hidden="1" customWidth="1"/>
    <col min="4102" max="4102" width="7.875" style="1" customWidth="1"/>
    <col min="4103" max="4103" width="9.5" style="1" customWidth="1"/>
    <col min="4104" max="4104" width="4.875" style="1" customWidth="1"/>
    <col min="4105" max="4105" width="6.875" style="1" customWidth="1"/>
    <col min="4106" max="4106" width="6.75" style="1" customWidth="1"/>
    <col min="4107" max="4107" width="6" style="1" customWidth="1"/>
    <col min="4108" max="4108" width="13" style="1" customWidth="1"/>
    <col min="4109" max="4109" width="4.25" style="1" customWidth="1"/>
    <col min="4110" max="4110" width="5.875" style="1" customWidth="1"/>
    <col min="4111" max="4111" width="27.75" style="1" customWidth="1"/>
    <col min="4112" max="4112" width="14.875" style="1" customWidth="1"/>
    <col min="4113" max="4113" width="9.375" style="1" customWidth="1"/>
    <col min="4114" max="4114" width="7.625" style="1" customWidth="1"/>
    <col min="4115" max="4115" width="45.375" style="1" customWidth="1"/>
    <col min="4116" max="4116" width="8.625" style="1" customWidth="1"/>
    <col min="4117" max="4117" width="6" style="1" customWidth="1"/>
    <col min="4118" max="4118" width="15.625" style="1" customWidth="1"/>
    <col min="4119" max="4119" width="11.375" style="1" customWidth="1"/>
    <col min="4120" max="4353" width="9" style="1"/>
    <col min="4354" max="4354" width="4.25" style="1" customWidth="1"/>
    <col min="4355" max="4355" width="6" style="1" customWidth="1"/>
    <col min="4356" max="4356" width="5.875" style="1" customWidth="1"/>
    <col min="4357" max="4357" width="0" style="1" hidden="1" customWidth="1"/>
    <col min="4358" max="4358" width="7.875" style="1" customWidth="1"/>
    <col min="4359" max="4359" width="9.5" style="1" customWidth="1"/>
    <col min="4360" max="4360" width="4.875" style="1" customWidth="1"/>
    <col min="4361" max="4361" width="6.875" style="1" customWidth="1"/>
    <col min="4362" max="4362" width="6.75" style="1" customWidth="1"/>
    <col min="4363" max="4363" width="6" style="1" customWidth="1"/>
    <col min="4364" max="4364" width="13" style="1" customWidth="1"/>
    <col min="4365" max="4365" width="4.25" style="1" customWidth="1"/>
    <col min="4366" max="4366" width="5.875" style="1" customWidth="1"/>
    <col min="4367" max="4367" width="27.75" style="1" customWidth="1"/>
    <col min="4368" max="4368" width="14.875" style="1" customWidth="1"/>
    <col min="4369" max="4369" width="9.375" style="1" customWidth="1"/>
    <col min="4370" max="4370" width="7.625" style="1" customWidth="1"/>
    <col min="4371" max="4371" width="45.375" style="1" customWidth="1"/>
    <col min="4372" max="4372" width="8.625" style="1" customWidth="1"/>
    <col min="4373" max="4373" width="6" style="1" customWidth="1"/>
    <col min="4374" max="4374" width="15.625" style="1" customWidth="1"/>
    <col min="4375" max="4375" width="11.375" style="1" customWidth="1"/>
    <col min="4376" max="4609" width="9" style="1"/>
    <col min="4610" max="4610" width="4.25" style="1" customWidth="1"/>
    <col min="4611" max="4611" width="6" style="1" customWidth="1"/>
    <col min="4612" max="4612" width="5.875" style="1" customWidth="1"/>
    <col min="4613" max="4613" width="0" style="1" hidden="1" customWidth="1"/>
    <col min="4614" max="4614" width="7.875" style="1" customWidth="1"/>
    <col min="4615" max="4615" width="9.5" style="1" customWidth="1"/>
    <col min="4616" max="4616" width="4.875" style="1" customWidth="1"/>
    <col min="4617" max="4617" width="6.875" style="1" customWidth="1"/>
    <col min="4618" max="4618" width="6.75" style="1" customWidth="1"/>
    <col min="4619" max="4619" width="6" style="1" customWidth="1"/>
    <col min="4620" max="4620" width="13" style="1" customWidth="1"/>
    <col min="4621" max="4621" width="4.25" style="1" customWidth="1"/>
    <col min="4622" max="4622" width="5.875" style="1" customWidth="1"/>
    <col min="4623" max="4623" width="27.75" style="1" customWidth="1"/>
    <col min="4624" max="4624" width="14.875" style="1" customWidth="1"/>
    <col min="4625" max="4625" width="9.375" style="1" customWidth="1"/>
    <col min="4626" max="4626" width="7.625" style="1" customWidth="1"/>
    <col min="4627" max="4627" width="45.375" style="1" customWidth="1"/>
    <col min="4628" max="4628" width="8.625" style="1" customWidth="1"/>
    <col min="4629" max="4629" width="6" style="1" customWidth="1"/>
    <col min="4630" max="4630" width="15.625" style="1" customWidth="1"/>
    <col min="4631" max="4631" width="11.375" style="1" customWidth="1"/>
    <col min="4632" max="4865" width="9" style="1"/>
    <col min="4866" max="4866" width="4.25" style="1" customWidth="1"/>
    <col min="4867" max="4867" width="6" style="1" customWidth="1"/>
    <col min="4868" max="4868" width="5.875" style="1" customWidth="1"/>
    <col min="4869" max="4869" width="0" style="1" hidden="1" customWidth="1"/>
    <col min="4870" max="4870" width="7.875" style="1" customWidth="1"/>
    <col min="4871" max="4871" width="9.5" style="1" customWidth="1"/>
    <col min="4872" max="4872" width="4.875" style="1" customWidth="1"/>
    <col min="4873" max="4873" width="6.875" style="1" customWidth="1"/>
    <col min="4874" max="4874" width="6.75" style="1" customWidth="1"/>
    <col min="4875" max="4875" width="6" style="1" customWidth="1"/>
    <col min="4876" max="4876" width="13" style="1" customWidth="1"/>
    <col min="4877" max="4877" width="4.25" style="1" customWidth="1"/>
    <col min="4878" max="4878" width="5.875" style="1" customWidth="1"/>
    <col min="4879" max="4879" width="27.75" style="1" customWidth="1"/>
    <col min="4880" max="4880" width="14.875" style="1" customWidth="1"/>
    <col min="4881" max="4881" width="9.375" style="1" customWidth="1"/>
    <col min="4882" max="4882" width="7.625" style="1" customWidth="1"/>
    <col min="4883" max="4883" width="45.375" style="1" customWidth="1"/>
    <col min="4884" max="4884" width="8.625" style="1" customWidth="1"/>
    <col min="4885" max="4885" width="6" style="1" customWidth="1"/>
    <col min="4886" max="4886" width="15.625" style="1" customWidth="1"/>
    <col min="4887" max="4887" width="11.375" style="1" customWidth="1"/>
    <col min="4888" max="5121" width="9" style="1"/>
    <col min="5122" max="5122" width="4.25" style="1" customWidth="1"/>
    <col min="5123" max="5123" width="6" style="1" customWidth="1"/>
    <col min="5124" max="5124" width="5.875" style="1" customWidth="1"/>
    <col min="5125" max="5125" width="0" style="1" hidden="1" customWidth="1"/>
    <col min="5126" max="5126" width="7.875" style="1" customWidth="1"/>
    <col min="5127" max="5127" width="9.5" style="1" customWidth="1"/>
    <col min="5128" max="5128" width="4.875" style="1" customWidth="1"/>
    <col min="5129" max="5129" width="6.875" style="1" customWidth="1"/>
    <col min="5130" max="5130" width="6.75" style="1" customWidth="1"/>
    <col min="5131" max="5131" width="6" style="1" customWidth="1"/>
    <col min="5132" max="5132" width="13" style="1" customWidth="1"/>
    <col min="5133" max="5133" width="4.25" style="1" customWidth="1"/>
    <col min="5134" max="5134" width="5.875" style="1" customWidth="1"/>
    <col min="5135" max="5135" width="27.75" style="1" customWidth="1"/>
    <col min="5136" max="5136" width="14.875" style="1" customWidth="1"/>
    <col min="5137" max="5137" width="9.375" style="1" customWidth="1"/>
    <col min="5138" max="5138" width="7.625" style="1" customWidth="1"/>
    <col min="5139" max="5139" width="45.375" style="1" customWidth="1"/>
    <col min="5140" max="5140" width="8.625" style="1" customWidth="1"/>
    <col min="5141" max="5141" width="6" style="1" customWidth="1"/>
    <col min="5142" max="5142" width="15.625" style="1" customWidth="1"/>
    <col min="5143" max="5143" width="11.375" style="1" customWidth="1"/>
    <col min="5144" max="5377" width="9" style="1"/>
    <col min="5378" max="5378" width="4.25" style="1" customWidth="1"/>
    <col min="5379" max="5379" width="6" style="1" customWidth="1"/>
    <col min="5380" max="5380" width="5.875" style="1" customWidth="1"/>
    <col min="5381" max="5381" width="0" style="1" hidden="1" customWidth="1"/>
    <col min="5382" max="5382" width="7.875" style="1" customWidth="1"/>
    <col min="5383" max="5383" width="9.5" style="1" customWidth="1"/>
    <col min="5384" max="5384" width="4.875" style="1" customWidth="1"/>
    <col min="5385" max="5385" width="6.875" style="1" customWidth="1"/>
    <col min="5386" max="5386" width="6.75" style="1" customWidth="1"/>
    <col min="5387" max="5387" width="6" style="1" customWidth="1"/>
    <col min="5388" max="5388" width="13" style="1" customWidth="1"/>
    <col min="5389" max="5389" width="4.25" style="1" customWidth="1"/>
    <col min="5390" max="5390" width="5.875" style="1" customWidth="1"/>
    <col min="5391" max="5391" width="27.75" style="1" customWidth="1"/>
    <col min="5392" max="5392" width="14.875" style="1" customWidth="1"/>
    <col min="5393" max="5393" width="9.375" style="1" customWidth="1"/>
    <col min="5394" max="5394" width="7.625" style="1" customWidth="1"/>
    <col min="5395" max="5395" width="45.375" style="1" customWidth="1"/>
    <col min="5396" max="5396" width="8.625" style="1" customWidth="1"/>
    <col min="5397" max="5397" width="6" style="1" customWidth="1"/>
    <col min="5398" max="5398" width="15.625" style="1" customWidth="1"/>
    <col min="5399" max="5399" width="11.375" style="1" customWidth="1"/>
    <col min="5400" max="5633" width="9" style="1"/>
    <col min="5634" max="5634" width="4.25" style="1" customWidth="1"/>
    <col min="5635" max="5635" width="6" style="1" customWidth="1"/>
    <col min="5636" max="5636" width="5.875" style="1" customWidth="1"/>
    <col min="5637" max="5637" width="0" style="1" hidden="1" customWidth="1"/>
    <col min="5638" max="5638" width="7.875" style="1" customWidth="1"/>
    <col min="5639" max="5639" width="9.5" style="1" customWidth="1"/>
    <col min="5640" max="5640" width="4.875" style="1" customWidth="1"/>
    <col min="5641" max="5641" width="6.875" style="1" customWidth="1"/>
    <col min="5642" max="5642" width="6.75" style="1" customWidth="1"/>
    <col min="5643" max="5643" width="6" style="1" customWidth="1"/>
    <col min="5644" max="5644" width="13" style="1" customWidth="1"/>
    <col min="5645" max="5645" width="4.25" style="1" customWidth="1"/>
    <col min="5646" max="5646" width="5.875" style="1" customWidth="1"/>
    <col min="5647" max="5647" width="27.75" style="1" customWidth="1"/>
    <col min="5648" max="5648" width="14.875" style="1" customWidth="1"/>
    <col min="5649" max="5649" width="9.375" style="1" customWidth="1"/>
    <col min="5650" max="5650" width="7.625" style="1" customWidth="1"/>
    <col min="5651" max="5651" width="45.375" style="1" customWidth="1"/>
    <col min="5652" max="5652" width="8.625" style="1" customWidth="1"/>
    <col min="5653" max="5653" width="6" style="1" customWidth="1"/>
    <col min="5654" max="5654" width="15.625" style="1" customWidth="1"/>
    <col min="5655" max="5655" width="11.375" style="1" customWidth="1"/>
    <col min="5656" max="5889" width="9" style="1"/>
    <col min="5890" max="5890" width="4.25" style="1" customWidth="1"/>
    <col min="5891" max="5891" width="6" style="1" customWidth="1"/>
    <col min="5892" max="5892" width="5.875" style="1" customWidth="1"/>
    <col min="5893" max="5893" width="0" style="1" hidden="1" customWidth="1"/>
    <col min="5894" max="5894" width="7.875" style="1" customWidth="1"/>
    <col min="5895" max="5895" width="9.5" style="1" customWidth="1"/>
    <col min="5896" max="5896" width="4.875" style="1" customWidth="1"/>
    <col min="5897" max="5897" width="6.875" style="1" customWidth="1"/>
    <col min="5898" max="5898" width="6.75" style="1" customWidth="1"/>
    <col min="5899" max="5899" width="6" style="1" customWidth="1"/>
    <col min="5900" max="5900" width="13" style="1" customWidth="1"/>
    <col min="5901" max="5901" width="4.25" style="1" customWidth="1"/>
    <col min="5902" max="5902" width="5.875" style="1" customWidth="1"/>
    <col min="5903" max="5903" width="27.75" style="1" customWidth="1"/>
    <col min="5904" max="5904" width="14.875" style="1" customWidth="1"/>
    <col min="5905" max="5905" width="9.375" style="1" customWidth="1"/>
    <col min="5906" max="5906" width="7.625" style="1" customWidth="1"/>
    <col min="5907" max="5907" width="45.375" style="1" customWidth="1"/>
    <col min="5908" max="5908" width="8.625" style="1" customWidth="1"/>
    <col min="5909" max="5909" width="6" style="1" customWidth="1"/>
    <col min="5910" max="5910" width="15.625" style="1" customWidth="1"/>
    <col min="5911" max="5911" width="11.375" style="1" customWidth="1"/>
    <col min="5912" max="6145" width="9" style="1"/>
    <col min="6146" max="6146" width="4.25" style="1" customWidth="1"/>
    <col min="6147" max="6147" width="6" style="1" customWidth="1"/>
    <col min="6148" max="6148" width="5.875" style="1" customWidth="1"/>
    <col min="6149" max="6149" width="0" style="1" hidden="1" customWidth="1"/>
    <col min="6150" max="6150" width="7.875" style="1" customWidth="1"/>
    <col min="6151" max="6151" width="9.5" style="1" customWidth="1"/>
    <col min="6152" max="6152" width="4.875" style="1" customWidth="1"/>
    <col min="6153" max="6153" width="6.875" style="1" customWidth="1"/>
    <col min="6154" max="6154" width="6.75" style="1" customWidth="1"/>
    <col min="6155" max="6155" width="6" style="1" customWidth="1"/>
    <col min="6156" max="6156" width="13" style="1" customWidth="1"/>
    <col min="6157" max="6157" width="4.25" style="1" customWidth="1"/>
    <col min="6158" max="6158" width="5.875" style="1" customWidth="1"/>
    <col min="6159" max="6159" width="27.75" style="1" customWidth="1"/>
    <col min="6160" max="6160" width="14.875" style="1" customWidth="1"/>
    <col min="6161" max="6161" width="9.375" style="1" customWidth="1"/>
    <col min="6162" max="6162" width="7.625" style="1" customWidth="1"/>
    <col min="6163" max="6163" width="45.375" style="1" customWidth="1"/>
    <col min="6164" max="6164" width="8.625" style="1" customWidth="1"/>
    <col min="6165" max="6165" width="6" style="1" customWidth="1"/>
    <col min="6166" max="6166" width="15.625" style="1" customWidth="1"/>
    <col min="6167" max="6167" width="11.375" style="1" customWidth="1"/>
    <col min="6168" max="6401" width="9" style="1"/>
    <col min="6402" max="6402" width="4.25" style="1" customWidth="1"/>
    <col min="6403" max="6403" width="6" style="1" customWidth="1"/>
    <col min="6404" max="6404" width="5.875" style="1" customWidth="1"/>
    <col min="6405" max="6405" width="0" style="1" hidden="1" customWidth="1"/>
    <col min="6406" max="6406" width="7.875" style="1" customWidth="1"/>
    <col min="6407" max="6407" width="9.5" style="1" customWidth="1"/>
    <col min="6408" max="6408" width="4.875" style="1" customWidth="1"/>
    <col min="6409" max="6409" width="6.875" style="1" customWidth="1"/>
    <col min="6410" max="6410" width="6.75" style="1" customWidth="1"/>
    <col min="6411" max="6411" width="6" style="1" customWidth="1"/>
    <col min="6412" max="6412" width="13" style="1" customWidth="1"/>
    <col min="6413" max="6413" width="4.25" style="1" customWidth="1"/>
    <col min="6414" max="6414" width="5.875" style="1" customWidth="1"/>
    <col min="6415" max="6415" width="27.75" style="1" customWidth="1"/>
    <col min="6416" max="6416" width="14.875" style="1" customWidth="1"/>
    <col min="6417" max="6417" width="9.375" style="1" customWidth="1"/>
    <col min="6418" max="6418" width="7.625" style="1" customWidth="1"/>
    <col min="6419" max="6419" width="45.375" style="1" customWidth="1"/>
    <col min="6420" max="6420" width="8.625" style="1" customWidth="1"/>
    <col min="6421" max="6421" width="6" style="1" customWidth="1"/>
    <col min="6422" max="6422" width="15.625" style="1" customWidth="1"/>
    <col min="6423" max="6423" width="11.375" style="1" customWidth="1"/>
    <col min="6424" max="6657" width="9" style="1"/>
    <col min="6658" max="6658" width="4.25" style="1" customWidth="1"/>
    <col min="6659" max="6659" width="6" style="1" customWidth="1"/>
    <col min="6660" max="6660" width="5.875" style="1" customWidth="1"/>
    <col min="6661" max="6661" width="0" style="1" hidden="1" customWidth="1"/>
    <col min="6662" max="6662" width="7.875" style="1" customWidth="1"/>
    <col min="6663" max="6663" width="9.5" style="1" customWidth="1"/>
    <col min="6664" max="6664" width="4.875" style="1" customWidth="1"/>
    <col min="6665" max="6665" width="6.875" style="1" customWidth="1"/>
    <col min="6666" max="6666" width="6.75" style="1" customWidth="1"/>
    <col min="6667" max="6667" width="6" style="1" customWidth="1"/>
    <col min="6668" max="6668" width="13" style="1" customWidth="1"/>
    <col min="6669" max="6669" width="4.25" style="1" customWidth="1"/>
    <col min="6670" max="6670" width="5.875" style="1" customWidth="1"/>
    <col min="6671" max="6671" width="27.75" style="1" customWidth="1"/>
    <col min="6672" max="6672" width="14.875" style="1" customWidth="1"/>
    <col min="6673" max="6673" width="9.375" style="1" customWidth="1"/>
    <col min="6674" max="6674" width="7.625" style="1" customWidth="1"/>
    <col min="6675" max="6675" width="45.375" style="1" customWidth="1"/>
    <col min="6676" max="6676" width="8.625" style="1" customWidth="1"/>
    <col min="6677" max="6677" width="6" style="1" customWidth="1"/>
    <col min="6678" max="6678" width="15.625" style="1" customWidth="1"/>
    <col min="6679" max="6679" width="11.375" style="1" customWidth="1"/>
    <col min="6680" max="6913" width="9" style="1"/>
    <col min="6914" max="6914" width="4.25" style="1" customWidth="1"/>
    <col min="6915" max="6915" width="6" style="1" customWidth="1"/>
    <col min="6916" max="6916" width="5.875" style="1" customWidth="1"/>
    <col min="6917" max="6917" width="0" style="1" hidden="1" customWidth="1"/>
    <col min="6918" max="6918" width="7.875" style="1" customWidth="1"/>
    <col min="6919" max="6919" width="9.5" style="1" customWidth="1"/>
    <col min="6920" max="6920" width="4.875" style="1" customWidth="1"/>
    <col min="6921" max="6921" width="6.875" style="1" customWidth="1"/>
    <col min="6922" max="6922" width="6.75" style="1" customWidth="1"/>
    <col min="6923" max="6923" width="6" style="1" customWidth="1"/>
    <col min="6924" max="6924" width="13" style="1" customWidth="1"/>
    <col min="6925" max="6925" width="4.25" style="1" customWidth="1"/>
    <col min="6926" max="6926" width="5.875" style="1" customWidth="1"/>
    <col min="6927" max="6927" width="27.75" style="1" customWidth="1"/>
    <col min="6928" max="6928" width="14.875" style="1" customWidth="1"/>
    <col min="6929" max="6929" width="9.375" style="1" customWidth="1"/>
    <col min="6930" max="6930" width="7.625" style="1" customWidth="1"/>
    <col min="6931" max="6931" width="45.375" style="1" customWidth="1"/>
    <col min="6932" max="6932" width="8.625" style="1" customWidth="1"/>
    <col min="6933" max="6933" width="6" style="1" customWidth="1"/>
    <col min="6934" max="6934" width="15.625" style="1" customWidth="1"/>
    <col min="6935" max="6935" width="11.375" style="1" customWidth="1"/>
    <col min="6936" max="7169" width="9" style="1"/>
    <col min="7170" max="7170" width="4.25" style="1" customWidth="1"/>
    <col min="7171" max="7171" width="6" style="1" customWidth="1"/>
    <col min="7172" max="7172" width="5.875" style="1" customWidth="1"/>
    <col min="7173" max="7173" width="0" style="1" hidden="1" customWidth="1"/>
    <col min="7174" max="7174" width="7.875" style="1" customWidth="1"/>
    <col min="7175" max="7175" width="9.5" style="1" customWidth="1"/>
    <col min="7176" max="7176" width="4.875" style="1" customWidth="1"/>
    <col min="7177" max="7177" width="6.875" style="1" customWidth="1"/>
    <col min="7178" max="7178" width="6.75" style="1" customWidth="1"/>
    <col min="7179" max="7179" width="6" style="1" customWidth="1"/>
    <col min="7180" max="7180" width="13" style="1" customWidth="1"/>
    <col min="7181" max="7181" width="4.25" style="1" customWidth="1"/>
    <col min="7182" max="7182" width="5.875" style="1" customWidth="1"/>
    <col min="7183" max="7183" width="27.75" style="1" customWidth="1"/>
    <col min="7184" max="7184" width="14.875" style="1" customWidth="1"/>
    <col min="7185" max="7185" width="9.375" style="1" customWidth="1"/>
    <col min="7186" max="7186" width="7.625" style="1" customWidth="1"/>
    <col min="7187" max="7187" width="45.375" style="1" customWidth="1"/>
    <col min="7188" max="7188" width="8.625" style="1" customWidth="1"/>
    <col min="7189" max="7189" width="6" style="1" customWidth="1"/>
    <col min="7190" max="7190" width="15.625" style="1" customWidth="1"/>
    <col min="7191" max="7191" width="11.375" style="1" customWidth="1"/>
    <col min="7192" max="7425" width="9" style="1"/>
    <col min="7426" max="7426" width="4.25" style="1" customWidth="1"/>
    <col min="7427" max="7427" width="6" style="1" customWidth="1"/>
    <col min="7428" max="7428" width="5.875" style="1" customWidth="1"/>
    <col min="7429" max="7429" width="0" style="1" hidden="1" customWidth="1"/>
    <col min="7430" max="7430" width="7.875" style="1" customWidth="1"/>
    <col min="7431" max="7431" width="9.5" style="1" customWidth="1"/>
    <col min="7432" max="7432" width="4.875" style="1" customWidth="1"/>
    <col min="7433" max="7433" width="6.875" style="1" customWidth="1"/>
    <col min="7434" max="7434" width="6.75" style="1" customWidth="1"/>
    <col min="7435" max="7435" width="6" style="1" customWidth="1"/>
    <col min="7436" max="7436" width="13" style="1" customWidth="1"/>
    <col min="7437" max="7437" width="4.25" style="1" customWidth="1"/>
    <col min="7438" max="7438" width="5.875" style="1" customWidth="1"/>
    <col min="7439" max="7439" width="27.75" style="1" customWidth="1"/>
    <col min="7440" max="7440" width="14.875" style="1" customWidth="1"/>
    <col min="7441" max="7441" width="9.375" style="1" customWidth="1"/>
    <col min="7442" max="7442" width="7.625" style="1" customWidth="1"/>
    <col min="7443" max="7443" width="45.375" style="1" customWidth="1"/>
    <col min="7444" max="7444" width="8.625" style="1" customWidth="1"/>
    <col min="7445" max="7445" width="6" style="1" customWidth="1"/>
    <col min="7446" max="7446" width="15.625" style="1" customWidth="1"/>
    <col min="7447" max="7447" width="11.375" style="1" customWidth="1"/>
    <col min="7448" max="7681" width="9" style="1"/>
    <col min="7682" max="7682" width="4.25" style="1" customWidth="1"/>
    <col min="7683" max="7683" width="6" style="1" customWidth="1"/>
    <col min="7684" max="7684" width="5.875" style="1" customWidth="1"/>
    <col min="7685" max="7685" width="0" style="1" hidden="1" customWidth="1"/>
    <col min="7686" max="7686" width="7.875" style="1" customWidth="1"/>
    <col min="7687" max="7687" width="9.5" style="1" customWidth="1"/>
    <col min="7688" max="7688" width="4.875" style="1" customWidth="1"/>
    <col min="7689" max="7689" width="6.875" style="1" customWidth="1"/>
    <col min="7690" max="7690" width="6.75" style="1" customWidth="1"/>
    <col min="7691" max="7691" width="6" style="1" customWidth="1"/>
    <col min="7692" max="7692" width="13" style="1" customWidth="1"/>
    <col min="7693" max="7693" width="4.25" style="1" customWidth="1"/>
    <col min="7694" max="7694" width="5.875" style="1" customWidth="1"/>
    <col min="7695" max="7695" width="27.75" style="1" customWidth="1"/>
    <col min="7696" max="7696" width="14.875" style="1" customWidth="1"/>
    <col min="7697" max="7697" width="9.375" style="1" customWidth="1"/>
    <col min="7698" max="7698" width="7.625" style="1" customWidth="1"/>
    <col min="7699" max="7699" width="45.375" style="1" customWidth="1"/>
    <col min="7700" max="7700" width="8.625" style="1" customWidth="1"/>
    <col min="7701" max="7701" width="6" style="1" customWidth="1"/>
    <col min="7702" max="7702" width="15.625" style="1" customWidth="1"/>
    <col min="7703" max="7703" width="11.375" style="1" customWidth="1"/>
    <col min="7704" max="7937" width="9" style="1"/>
    <col min="7938" max="7938" width="4.25" style="1" customWidth="1"/>
    <col min="7939" max="7939" width="6" style="1" customWidth="1"/>
    <col min="7940" max="7940" width="5.875" style="1" customWidth="1"/>
    <col min="7941" max="7941" width="0" style="1" hidden="1" customWidth="1"/>
    <col min="7942" max="7942" width="7.875" style="1" customWidth="1"/>
    <col min="7943" max="7943" width="9.5" style="1" customWidth="1"/>
    <col min="7944" max="7944" width="4.875" style="1" customWidth="1"/>
    <col min="7945" max="7945" width="6.875" style="1" customWidth="1"/>
    <col min="7946" max="7946" width="6.75" style="1" customWidth="1"/>
    <col min="7947" max="7947" width="6" style="1" customWidth="1"/>
    <col min="7948" max="7948" width="13" style="1" customWidth="1"/>
    <col min="7949" max="7949" width="4.25" style="1" customWidth="1"/>
    <col min="7950" max="7950" width="5.875" style="1" customWidth="1"/>
    <col min="7951" max="7951" width="27.75" style="1" customWidth="1"/>
    <col min="7952" max="7952" width="14.875" style="1" customWidth="1"/>
    <col min="7953" max="7953" width="9.375" style="1" customWidth="1"/>
    <col min="7954" max="7954" width="7.625" style="1" customWidth="1"/>
    <col min="7955" max="7955" width="45.375" style="1" customWidth="1"/>
    <col min="7956" max="7956" width="8.625" style="1" customWidth="1"/>
    <col min="7957" max="7957" width="6" style="1" customWidth="1"/>
    <col min="7958" max="7958" width="15.625" style="1" customWidth="1"/>
    <col min="7959" max="7959" width="11.375" style="1" customWidth="1"/>
    <col min="7960" max="8193" width="9" style="1"/>
    <col min="8194" max="8194" width="4.25" style="1" customWidth="1"/>
    <col min="8195" max="8195" width="6" style="1" customWidth="1"/>
    <col min="8196" max="8196" width="5.875" style="1" customWidth="1"/>
    <col min="8197" max="8197" width="0" style="1" hidden="1" customWidth="1"/>
    <col min="8198" max="8198" width="7.875" style="1" customWidth="1"/>
    <col min="8199" max="8199" width="9.5" style="1" customWidth="1"/>
    <col min="8200" max="8200" width="4.875" style="1" customWidth="1"/>
    <col min="8201" max="8201" width="6.875" style="1" customWidth="1"/>
    <col min="8202" max="8202" width="6.75" style="1" customWidth="1"/>
    <col min="8203" max="8203" width="6" style="1" customWidth="1"/>
    <col min="8204" max="8204" width="13" style="1" customWidth="1"/>
    <col min="8205" max="8205" width="4.25" style="1" customWidth="1"/>
    <col min="8206" max="8206" width="5.875" style="1" customWidth="1"/>
    <col min="8207" max="8207" width="27.75" style="1" customWidth="1"/>
    <col min="8208" max="8208" width="14.875" style="1" customWidth="1"/>
    <col min="8209" max="8209" width="9.375" style="1" customWidth="1"/>
    <col min="8210" max="8210" width="7.625" style="1" customWidth="1"/>
    <col min="8211" max="8211" width="45.375" style="1" customWidth="1"/>
    <col min="8212" max="8212" width="8.625" style="1" customWidth="1"/>
    <col min="8213" max="8213" width="6" style="1" customWidth="1"/>
    <col min="8214" max="8214" width="15.625" style="1" customWidth="1"/>
    <col min="8215" max="8215" width="11.375" style="1" customWidth="1"/>
    <col min="8216" max="8449" width="9" style="1"/>
    <col min="8450" max="8450" width="4.25" style="1" customWidth="1"/>
    <col min="8451" max="8451" width="6" style="1" customWidth="1"/>
    <col min="8452" max="8452" width="5.875" style="1" customWidth="1"/>
    <col min="8453" max="8453" width="0" style="1" hidden="1" customWidth="1"/>
    <col min="8454" max="8454" width="7.875" style="1" customWidth="1"/>
    <col min="8455" max="8455" width="9.5" style="1" customWidth="1"/>
    <col min="8456" max="8456" width="4.875" style="1" customWidth="1"/>
    <col min="8457" max="8457" width="6.875" style="1" customWidth="1"/>
    <col min="8458" max="8458" width="6.75" style="1" customWidth="1"/>
    <col min="8459" max="8459" width="6" style="1" customWidth="1"/>
    <col min="8460" max="8460" width="13" style="1" customWidth="1"/>
    <col min="8461" max="8461" width="4.25" style="1" customWidth="1"/>
    <col min="8462" max="8462" width="5.875" style="1" customWidth="1"/>
    <col min="8463" max="8463" width="27.75" style="1" customWidth="1"/>
    <col min="8464" max="8464" width="14.875" style="1" customWidth="1"/>
    <col min="8465" max="8465" width="9.375" style="1" customWidth="1"/>
    <col min="8466" max="8466" width="7.625" style="1" customWidth="1"/>
    <col min="8467" max="8467" width="45.375" style="1" customWidth="1"/>
    <col min="8468" max="8468" width="8.625" style="1" customWidth="1"/>
    <col min="8469" max="8469" width="6" style="1" customWidth="1"/>
    <col min="8470" max="8470" width="15.625" style="1" customWidth="1"/>
    <col min="8471" max="8471" width="11.375" style="1" customWidth="1"/>
    <col min="8472" max="8705" width="9" style="1"/>
    <col min="8706" max="8706" width="4.25" style="1" customWidth="1"/>
    <col min="8707" max="8707" width="6" style="1" customWidth="1"/>
    <col min="8708" max="8708" width="5.875" style="1" customWidth="1"/>
    <col min="8709" max="8709" width="0" style="1" hidden="1" customWidth="1"/>
    <col min="8710" max="8710" width="7.875" style="1" customWidth="1"/>
    <col min="8711" max="8711" width="9.5" style="1" customWidth="1"/>
    <col min="8712" max="8712" width="4.875" style="1" customWidth="1"/>
    <col min="8713" max="8713" width="6.875" style="1" customWidth="1"/>
    <col min="8714" max="8714" width="6.75" style="1" customWidth="1"/>
    <col min="8715" max="8715" width="6" style="1" customWidth="1"/>
    <col min="8716" max="8716" width="13" style="1" customWidth="1"/>
    <col min="8717" max="8717" width="4.25" style="1" customWidth="1"/>
    <col min="8718" max="8718" width="5.875" style="1" customWidth="1"/>
    <col min="8719" max="8719" width="27.75" style="1" customWidth="1"/>
    <col min="8720" max="8720" width="14.875" style="1" customWidth="1"/>
    <col min="8721" max="8721" width="9.375" style="1" customWidth="1"/>
    <col min="8722" max="8722" width="7.625" style="1" customWidth="1"/>
    <col min="8723" max="8723" width="45.375" style="1" customWidth="1"/>
    <col min="8724" max="8724" width="8.625" style="1" customWidth="1"/>
    <col min="8725" max="8725" width="6" style="1" customWidth="1"/>
    <col min="8726" max="8726" width="15.625" style="1" customWidth="1"/>
    <col min="8727" max="8727" width="11.375" style="1" customWidth="1"/>
    <col min="8728" max="8961" width="9" style="1"/>
    <col min="8962" max="8962" width="4.25" style="1" customWidth="1"/>
    <col min="8963" max="8963" width="6" style="1" customWidth="1"/>
    <col min="8964" max="8964" width="5.875" style="1" customWidth="1"/>
    <col min="8965" max="8965" width="0" style="1" hidden="1" customWidth="1"/>
    <col min="8966" max="8966" width="7.875" style="1" customWidth="1"/>
    <col min="8967" max="8967" width="9.5" style="1" customWidth="1"/>
    <col min="8968" max="8968" width="4.875" style="1" customWidth="1"/>
    <col min="8969" max="8969" width="6.875" style="1" customWidth="1"/>
    <col min="8970" max="8970" width="6.75" style="1" customWidth="1"/>
    <col min="8971" max="8971" width="6" style="1" customWidth="1"/>
    <col min="8972" max="8972" width="13" style="1" customWidth="1"/>
    <col min="8973" max="8973" width="4.25" style="1" customWidth="1"/>
    <col min="8974" max="8974" width="5.875" style="1" customWidth="1"/>
    <col min="8975" max="8975" width="27.75" style="1" customWidth="1"/>
    <col min="8976" max="8976" width="14.875" style="1" customWidth="1"/>
    <col min="8977" max="8977" width="9.375" style="1" customWidth="1"/>
    <col min="8978" max="8978" width="7.625" style="1" customWidth="1"/>
    <col min="8979" max="8979" width="45.375" style="1" customWidth="1"/>
    <col min="8980" max="8980" width="8.625" style="1" customWidth="1"/>
    <col min="8981" max="8981" width="6" style="1" customWidth="1"/>
    <col min="8982" max="8982" width="15.625" style="1" customWidth="1"/>
    <col min="8983" max="8983" width="11.375" style="1" customWidth="1"/>
    <col min="8984" max="9217" width="9" style="1"/>
    <col min="9218" max="9218" width="4.25" style="1" customWidth="1"/>
    <col min="9219" max="9219" width="6" style="1" customWidth="1"/>
    <col min="9220" max="9220" width="5.875" style="1" customWidth="1"/>
    <col min="9221" max="9221" width="0" style="1" hidden="1" customWidth="1"/>
    <col min="9222" max="9222" width="7.875" style="1" customWidth="1"/>
    <col min="9223" max="9223" width="9.5" style="1" customWidth="1"/>
    <col min="9224" max="9224" width="4.875" style="1" customWidth="1"/>
    <col min="9225" max="9225" width="6.875" style="1" customWidth="1"/>
    <col min="9226" max="9226" width="6.75" style="1" customWidth="1"/>
    <col min="9227" max="9227" width="6" style="1" customWidth="1"/>
    <col min="9228" max="9228" width="13" style="1" customWidth="1"/>
    <col min="9229" max="9229" width="4.25" style="1" customWidth="1"/>
    <col min="9230" max="9230" width="5.875" style="1" customWidth="1"/>
    <col min="9231" max="9231" width="27.75" style="1" customWidth="1"/>
    <col min="9232" max="9232" width="14.875" style="1" customWidth="1"/>
    <col min="9233" max="9233" width="9.375" style="1" customWidth="1"/>
    <col min="9234" max="9234" width="7.625" style="1" customWidth="1"/>
    <col min="9235" max="9235" width="45.375" style="1" customWidth="1"/>
    <col min="9236" max="9236" width="8.625" style="1" customWidth="1"/>
    <col min="9237" max="9237" width="6" style="1" customWidth="1"/>
    <col min="9238" max="9238" width="15.625" style="1" customWidth="1"/>
    <col min="9239" max="9239" width="11.375" style="1" customWidth="1"/>
    <col min="9240" max="9473" width="9" style="1"/>
    <col min="9474" max="9474" width="4.25" style="1" customWidth="1"/>
    <col min="9475" max="9475" width="6" style="1" customWidth="1"/>
    <col min="9476" max="9476" width="5.875" style="1" customWidth="1"/>
    <col min="9477" max="9477" width="0" style="1" hidden="1" customWidth="1"/>
    <col min="9478" max="9478" width="7.875" style="1" customWidth="1"/>
    <col min="9479" max="9479" width="9.5" style="1" customWidth="1"/>
    <col min="9480" max="9480" width="4.875" style="1" customWidth="1"/>
    <col min="9481" max="9481" width="6.875" style="1" customWidth="1"/>
    <col min="9482" max="9482" width="6.75" style="1" customWidth="1"/>
    <col min="9483" max="9483" width="6" style="1" customWidth="1"/>
    <col min="9484" max="9484" width="13" style="1" customWidth="1"/>
    <col min="9485" max="9485" width="4.25" style="1" customWidth="1"/>
    <col min="9486" max="9486" width="5.875" style="1" customWidth="1"/>
    <col min="9487" max="9487" width="27.75" style="1" customWidth="1"/>
    <col min="9488" max="9488" width="14.875" style="1" customWidth="1"/>
    <col min="9489" max="9489" width="9.375" style="1" customWidth="1"/>
    <col min="9490" max="9490" width="7.625" style="1" customWidth="1"/>
    <col min="9491" max="9491" width="45.375" style="1" customWidth="1"/>
    <col min="9492" max="9492" width="8.625" style="1" customWidth="1"/>
    <col min="9493" max="9493" width="6" style="1" customWidth="1"/>
    <col min="9494" max="9494" width="15.625" style="1" customWidth="1"/>
    <col min="9495" max="9495" width="11.375" style="1" customWidth="1"/>
    <col min="9496" max="9729" width="9" style="1"/>
    <col min="9730" max="9730" width="4.25" style="1" customWidth="1"/>
    <col min="9731" max="9731" width="6" style="1" customWidth="1"/>
    <col min="9732" max="9732" width="5.875" style="1" customWidth="1"/>
    <col min="9733" max="9733" width="0" style="1" hidden="1" customWidth="1"/>
    <col min="9734" max="9734" width="7.875" style="1" customWidth="1"/>
    <col min="9735" max="9735" width="9.5" style="1" customWidth="1"/>
    <col min="9736" max="9736" width="4.875" style="1" customWidth="1"/>
    <col min="9737" max="9737" width="6.875" style="1" customWidth="1"/>
    <col min="9738" max="9738" width="6.75" style="1" customWidth="1"/>
    <col min="9739" max="9739" width="6" style="1" customWidth="1"/>
    <col min="9740" max="9740" width="13" style="1" customWidth="1"/>
    <col min="9741" max="9741" width="4.25" style="1" customWidth="1"/>
    <col min="9742" max="9742" width="5.875" style="1" customWidth="1"/>
    <col min="9743" max="9743" width="27.75" style="1" customWidth="1"/>
    <col min="9744" max="9744" width="14.875" style="1" customWidth="1"/>
    <col min="9745" max="9745" width="9.375" style="1" customWidth="1"/>
    <col min="9746" max="9746" width="7.625" style="1" customWidth="1"/>
    <col min="9747" max="9747" width="45.375" style="1" customWidth="1"/>
    <col min="9748" max="9748" width="8.625" style="1" customWidth="1"/>
    <col min="9749" max="9749" width="6" style="1" customWidth="1"/>
    <col min="9750" max="9750" width="15.625" style="1" customWidth="1"/>
    <col min="9751" max="9751" width="11.375" style="1" customWidth="1"/>
    <col min="9752" max="9985" width="9" style="1"/>
    <col min="9986" max="9986" width="4.25" style="1" customWidth="1"/>
    <col min="9987" max="9987" width="6" style="1" customWidth="1"/>
    <col min="9988" max="9988" width="5.875" style="1" customWidth="1"/>
    <col min="9989" max="9989" width="0" style="1" hidden="1" customWidth="1"/>
    <col min="9990" max="9990" width="7.875" style="1" customWidth="1"/>
    <col min="9991" max="9991" width="9.5" style="1" customWidth="1"/>
    <col min="9992" max="9992" width="4.875" style="1" customWidth="1"/>
    <col min="9993" max="9993" width="6.875" style="1" customWidth="1"/>
    <col min="9994" max="9994" width="6.75" style="1" customWidth="1"/>
    <col min="9995" max="9995" width="6" style="1" customWidth="1"/>
    <col min="9996" max="9996" width="13" style="1" customWidth="1"/>
    <col min="9997" max="9997" width="4.25" style="1" customWidth="1"/>
    <col min="9998" max="9998" width="5.875" style="1" customWidth="1"/>
    <col min="9999" max="9999" width="27.75" style="1" customWidth="1"/>
    <col min="10000" max="10000" width="14.875" style="1" customWidth="1"/>
    <col min="10001" max="10001" width="9.375" style="1" customWidth="1"/>
    <col min="10002" max="10002" width="7.625" style="1" customWidth="1"/>
    <col min="10003" max="10003" width="45.375" style="1" customWidth="1"/>
    <col min="10004" max="10004" width="8.625" style="1" customWidth="1"/>
    <col min="10005" max="10005" width="6" style="1" customWidth="1"/>
    <col min="10006" max="10006" width="15.625" style="1" customWidth="1"/>
    <col min="10007" max="10007" width="11.375" style="1" customWidth="1"/>
    <col min="10008" max="10241" width="9" style="1"/>
    <col min="10242" max="10242" width="4.25" style="1" customWidth="1"/>
    <col min="10243" max="10243" width="6" style="1" customWidth="1"/>
    <col min="10244" max="10244" width="5.875" style="1" customWidth="1"/>
    <col min="10245" max="10245" width="0" style="1" hidden="1" customWidth="1"/>
    <col min="10246" max="10246" width="7.875" style="1" customWidth="1"/>
    <col min="10247" max="10247" width="9.5" style="1" customWidth="1"/>
    <col min="10248" max="10248" width="4.875" style="1" customWidth="1"/>
    <col min="10249" max="10249" width="6.875" style="1" customWidth="1"/>
    <col min="10250" max="10250" width="6.75" style="1" customWidth="1"/>
    <col min="10251" max="10251" width="6" style="1" customWidth="1"/>
    <col min="10252" max="10252" width="13" style="1" customWidth="1"/>
    <col min="10253" max="10253" width="4.25" style="1" customWidth="1"/>
    <col min="10254" max="10254" width="5.875" style="1" customWidth="1"/>
    <col min="10255" max="10255" width="27.75" style="1" customWidth="1"/>
    <col min="10256" max="10256" width="14.875" style="1" customWidth="1"/>
    <col min="10257" max="10257" width="9.375" style="1" customWidth="1"/>
    <col min="10258" max="10258" width="7.625" style="1" customWidth="1"/>
    <col min="10259" max="10259" width="45.375" style="1" customWidth="1"/>
    <col min="10260" max="10260" width="8.625" style="1" customWidth="1"/>
    <col min="10261" max="10261" width="6" style="1" customWidth="1"/>
    <col min="10262" max="10262" width="15.625" style="1" customWidth="1"/>
    <col min="10263" max="10263" width="11.375" style="1" customWidth="1"/>
    <col min="10264" max="10497" width="9" style="1"/>
    <col min="10498" max="10498" width="4.25" style="1" customWidth="1"/>
    <col min="10499" max="10499" width="6" style="1" customWidth="1"/>
    <col min="10500" max="10500" width="5.875" style="1" customWidth="1"/>
    <col min="10501" max="10501" width="0" style="1" hidden="1" customWidth="1"/>
    <col min="10502" max="10502" width="7.875" style="1" customWidth="1"/>
    <col min="10503" max="10503" width="9.5" style="1" customWidth="1"/>
    <col min="10504" max="10504" width="4.875" style="1" customWidth="1"/>
    <col min="10505" max="10505" width="6.875" style="1" customWidth="1"/>
    <col min="10506" max="10506" width="6.75" style="1" customWidth="1"/>
    <col min="10507" max="10507" width="6" style="1" customWidth="1"/>
    <col min="10508" max="10508" width="13" style="1" customWidth="1"/>
    <col min="10509" max="10509" width="4.25" style="1" customWidth="1"/>
    <col min="10510" max="10510" width="5.875" style="1" customWidth="1"/>
    <col min="10511" max="10511" width="27.75" style="1" customWidth="1"/>
    <col min="10512" max="10512" width="14.875" style="1" customWidth="1"/>
    <col min="10513" max="10513" width="9.375" style="1" customWidth="1"/>
    <col min="10514" max="10514" width="7.625" style="1" customWidth="1"/>
    <col min="10515" max="10515" width="45.375" style="1" customWidth="1"/>
    <col min="10516" max="10516" width="8.625" style="1" customWidth="1"/>
    <col min="10517" max="10517" width="6" style="1" customWidth="1"/>
    <col min="10518" max="10518" width="15.625" style="1" customWidth="1"/>
    <col min="10519" max="10519" width="11.375" style="1" customWidth="1"/>
    <col min="10520" max="10753" width="9" style="1"/>
    <col min="10754" max="10754" width="4.25" style="1" customWidth="1"/>
    <col min="10755" max="10755" width="6" style="1" customWidth="1"/>
    <col min="10756" max="10756" width="5.875" style="1" customWidth="1"/>
    <col min="10757" max="10757" width="0" style="1" hidden="1" customWidth="1"/>
    <col min="10758" max="10758" width="7.875" style="1" customWidth="1"/>
    <col min="10759" max="10759" width="9.5" style="1" customWidth="1"/>
    <col min="10760" max="10760" width="4.875" style="1" customWidth="1"/>
    <col min="10761" max="10761" width="6.875" style="1" customWidth="1"/>
    <col min="10762" max="10762" width="6.75" style="1" customWidth="1"/>
    <col min="10763" max="10763" width="6" style="1" customWidth="1"/>
    <col min="10764" max="10764" width="13" style="1" customWidth="1"/>
    <col min="10765" max="10765" width="4.25" style="1" customWidth="1"/>
    <col min="10766" max="10766" width="5.875" style="1" customWidth="1"/>
    <col min="10767" max="10767" width="27.75" style="1" customWidth="1"/>
    <col min="10768" max="10768" width="14.875" style="1" customWidth="1"/>
    <col min="10769" max="10769" width="9.375" style="1" customWidth="1"/>
    <col min="10770" max="10770" width="7.625" style="1" customWidth="1"/>
    <col min="10771" max="10771" width="45.375" style="1" customWidth="1"/>
    <col min="10772" max="10772" width="8.625" style="1" customWidth="1"/>
    <col min="10773" max="10773" width="6" style="1" customWidth="1"/>
    <col min="10774" max="10774" width="15.625" style="1" customWidth="1"/>
    <col min="10775" max="10775" width="11.375" style="1" customWidth="1"/>
    <col min="10776" max="11009" width="9" style="1"/>
    <col min="11010" max="11010" width="4.25" style="1" customWidth="1"/>
    <col min="11011" max="11011" width="6" style="1" customWidth="1"/>
    <col min="11012" max="11012" width="5.875" style="1" customWidth="1"/>
    <col min="11013" max="11013" width="0" style="1" hidden="1" customWidth="1"/>
    <col min="11014" max="11014" width="7.875" style="1" customWidth="1"/>
    <col min="11015" max="11015" width="9.5" style="1" customWidth="1"/>
    <col min="11016" max="11016" width="4.875" style="1" customWidth="1"/>
    <col min="11017" max="11017" width="6.875" style="1" customWidth="1"/>
    <col min="11018" max="11018" width="6.75" style="1" customWidth="1"/>
    <col min="11019" max="11019" width="6" style="1" customWidth="1"/>
    <col min="11020" max="11020" width="13" style="1" customWidth="1"/>
    <col min="11021" max="11021" width="4.25" style="1" customWidth="1"/>
    <col min="11022" max="11022" width="5.875" style="1" customWidth="1"/>
    <col min="11023" max="11023" width="27.75" style="1" customWidth="1"/>
    <col min="11024" max="11024" width="14.875" style="1" customWidth="1"/>
    <col min="11025" max="11025" width="9.375" style="1" customWidth="1"/>
    <col min="11026" max="11026" width="7.625" style="1" customWidth="1"/>
    <col min="11027" max="11027" width="45.375" style="1" customWidth="1"/>
    <col min="11028" max="11028" width="8.625" style="1" customWidth="1"/>
    <col min="11029" max="11029" width="6" style="1" customWidth="1"/>
    <col min="11030" max="11030" width="15.625" style="1" customWidth="1"/>
    <col min="11031" max="11031" width="11.375" style="1" customWidth="1"/>
    <col min="11032" max="11265" width="9" style="1"/>
    <col min="11266" max="11266" width="4.25" style="1" customWidth="1"/>
    <col min="11267" max="11267" width="6" style="1" customWidth="1"/>
    <col min="11268" max="11268" width="5.875" style="1" customWidth="1"/>
    <col min="11269" max="11269" width="0" style="1" hidden="1" customWidth="1"/>
    <col min="11270" max="11270" width="7.875" style="1" customWidth="1"/>
    <col min="11271" max="11271" width="9.5" style="1" customWidth="1"/>
    <col min="11272" max="11272" width="4.875" style="1" customWidth="1"/>
    <col min="11273" max="11273" width="6.875" style="1" customWidth="1"/>
    <col min="11274" max="11274" width="6.75" style="1" customWidth="1"/>
    <col min="11275" max="11275" width="6" style="1" customWidth="1"/>
    <col min="11276" max="11276" width="13" style="1" customWidth="1"/>
    <col min="11277" max="11277" width="4.25" style="1" customWidth="1"/>
    <col min="11278" max="11278" width="5.875" style="1" customWidth="1"/>
    <col min="11279" max="11279" width="27.75" style="1" customWidth="1"/>
    <col min="11280" max="11280" width="14.875" style="1" customWidth="1"/>
    <col min="11281" max="11281" width="9.375" style="1" customWidth="1"/>
    <col min="11282" max="11282" width="7.625" style="1" customWidth="1"/>
    <col min="11283" max="11283" width="45.375" style="1" customWidth="1"/>
    <col min="11284" max="11284" width="8.625" style="1" customWidth="1"/>
    <col min="11285" max="11285" width="6" style="1" customWidth="1"/>
    <col min="11286" max="11286" width="15.625" style="1" customWidth="1"/>
    <col min="11287" max="11287" width="11.375" style="1" customWidth="1"/>
    <col min="11288" max="11521" width="9" style="1"/>
    <col min="11522" max="11522" width="4.25" style="1" customWidth="1"/>
    <col min="11523" max="11523" width="6" style="1" customWidth="1"/>
    <col min="11524" max="11524" width="5.875" style="1" customWidth="1"/>
    <col min="11525" max="11525" width="0" style="1" hidden="1" customWidth="1"/>
    <col min="11526" max="11526" width="7.875" style="1" customWidth="1"/>
    <col min="11527" max="11527" width="9.5" style="1" customWidth="1"/>
    <col min="11528" max="11528" width="4.875" style="1" customWidth="1"/>
    <col min="11529" max="11529" width="6.875" style="1" customWidth="1"/>
    <col min="11530" max="11530" width="6.75" style="1" customWidth="1"/>
    <col min="11531" max="11531" width="6" style="1" customWidth="1"/>
    <col min="11532" max="11532" width="13" style="1" customWidth="1"/>
    <col min="11533" max="11533" width="4.25" style="1" customWidth="1"/>
    <col min="11534" max="11534" width="5.875" style="1" customWidth="1"/>
    <col min="11535" max="11535" width="27.75" style="1" customWidth="1"/>
    <col min="11536" max="11536" width="14.875" style="1" customWidth="1"/>
    <col min="11537" max="11537" width="9.375" style="1" customWidth="1"/>
    <col min="11538" max="11538" width="7.625" style="1" customWidth="1"/>
    <col min="11539" max="11539" width="45.375" style="1" customWidth="1"/>
    <col min="11540" max="11540" width="8.625" style="1" customWidth="1"/>
    <col min="11541" max="11541" width="6" style="1" customWidth="1"/>
    <col min="11542" max="11542" width="15.625" style="1" customWidth="1"/>
    <col min="11543" max="11543" width="11.375" style="1" customWidth="1"/>
    <col min="11544" max="11777" width="9" style="1"/>
    <col min="11778" max="11778" width="4.25" style="1" customWidth="1"/>
    <col min="11779" max="11779" width="6" style="1" customWidth="1"/>
    <col min="11780" max="11780" width="5.875" style="1" customWidth="1"/>
    <col min="11781" max="11781" width="0" style="1" hidden="1" customWidth="1"/>
    <col min="11782" max="11782" width="7.875" style="1" customWidth="1"/>
    <col min="11783" max="11783" width="9.5" style="1" customWidth="1"/>
    <col min="11784" max="11784" width="4.875" style="1" customWidth="1"/>
    <col min="11785" max="11785" width="6.875" style="1" customWidth="1"/>
    <col min="11786" max="11786" width="6.75" style="1" customWidth="1"/>
    <col min="11787" max="11787" width="6" style="1" customWidth="1"/>
    <col min="11788" max="11788" width="13" style="1" customWidth="1"/>
    <col min="11789" max="11789" width="4.25" style="1" customWidth="1"/>
    <col min="11790" max="11790" width="5.875" style="1" customWidth="1"/>
    <col min="11791" max="11791" width="27.75" style="1" customWidth="1"/>
    <col min="11792" max="11792" width="14.875" style="1" customWidth="1"/>
    <col min="11793" max="11793" width="9.375" style="1" customWidth="1"/>
    <col min="11794" max="11794" width="7.625" style="1" customWidth="1"/>
    <col min="11795" max="11795" width="45.375" style="1" customWidth="1"/>
    <col min="11796" max="11796" width="8.625" style="1" customWidth="1"/>
    <col min="11797" max="11797" width="6" style="1" customWidth="1"/>
    <col min="11798" max="11798" width="15.625" style="1" customWidth="1"/>
    <col min="11799" max="11799" width="11.375" style="1" customWidth="1"/>
    <col min="11800" max="12033" width="9" style="1"/>
    <col min="12034" max="12034" width="4.25" style="1" customWidth="1"/>
    <col min="12035" max="12035" width="6" style="1" customWidth="1"/>
    <col min="12036" max="12036" width="5.875" style="1" customWidth="1"/>
    <col min="12037" max="12037" width="0" style="1" hidden="1" customWidth="1"/>
    <col min="12038" max="12038" width="7.875" style="1" customWidth="1"/>
    <col min="12039" max="12039" width="9.5" style="1" customWidth="1"/>
    <col min="12040" max="12040" width="4.875" style="1" customWidth="1"/>
    <col min="12041" max="12041" width="6.875" style="1" customWidth="1"/>
    <col min="12042" max="12042" width="6.75" style="1" customWidth="1"/>
    <col min="12043" max="12043" width="6" style="1" customWidth="1"/>
    <col min="12044" max="12044" width="13" style="1" customWidth="1"/>
    <col min="12045" max="12045" width="4.25" style="1" customWidth="1"/>
    <col min="12046" max="12046" width="5.875" style="1" customWidth="1"/>
    <col min="12047" max="12047" width="27.75" style="1" customWidth="1"/>
    <col min="12048" max="12048" width="14.875" style="1" customWidth="1"/>
    <col min="12049" max="12049" width="9.375" style="1" customWidth="1"/>
    <col min="12050" max="12050" width="7.625" style="1" customWidth="1"/>
    <col min="12051" max="12051" width="45.375" style="1" customWidth="1"/>
    <col min="12052" max="12052" width="8.625" style="1" customWidth="1"/>
    <col min="12053" max="12053" width="6" style="1" customWidth="1"/>
    <col min="12054" max="12054" width="15.625" style="1" customWidth="1"/>
    <col min="12055" max="12055" width="11.375" style="1" customWidth="1"/>
    <col min="12056" max="12289" width="9" style="1"/>
    <col min="12290" max="12290" width="4.25" style="1" customWidth="1"/>
    <col min="12291" max="12291" width="6" style="1" customWidth="1"/>
    <col min="12292" max="12292" width="5.875" style="1" customWidth="1"/>
    <col min="12293" max="12293" width="0" style="1" hidden="1" customWidth="1"/>
    <col min="12294" max="12294" width="7.875" style="1" customWidth="1"/>
    <col min="12295" max="12295" width="9.5" style="1" customWidth="1"/>
    <col min="12296" max="12296" width="4.875" style="1" customWidth="1"/>
    <col min="12297" max="12297" width="6.875" style="1" customWidth="1"/>
    <col min="12298" max="12298" width="6.75" style="1" customWidth="1"/>
    <col min="12299" max="12299" width="6" style="1" customWidth="1"/>
    <col min="12300" max="12300" width="13" style="1" customWidth="1"/>
    <col min="12301" max="12301" width="4.25" style="1" customWidth="1"/>
    <col min="12302" max="12302" width="5.875" style="1" customWidth="1"/>
    <col min="12303" max="12303" width="27.75" style="1" customWidth="1"/>
    <col min="12304" max="12304" width="14.875" style="1" customWidth="1"/>
    <col min="12305" max="12305" width="9.375" style="1" customWidth="1"/>
    <col min="12306" max="12306" width="7.625" style="1" customWidth="1"/>
    <col min="12307" max="12307" width="45.375" style="1" customWidth="1"/>
    <col min="12308" max="12308" width="8.625" style="1" customWidth="1"/>
    <col min="12309" max="12309" width="6" style="1" customWidth="1"/>
    <col min="12310" max="12310" width="15.625" style="1" customWidth="1"/>
    <col min="12311" max="12311" width="11.375" style="1" customWidth="1"/>
    <col min="12312" max="12545" width="9" style="1"/>
    <col min="12546" max="12546" width="4.25" style="1" customWidth="1"/>
    <col min="12547" max="12547" width="6" style="1" customWidth="1"/>
    <col min="12548" max="12548" width="5.875" style="1" customWidth="1"/>
    <col min="12549" max="12549" width="0" style="1" hidden="1" customWidth="1"/>
    <col min="12550" max="12550" width="7.875" style="1" customWidth="1"/>
    <col min="12551" max="12551" width="9.5" style="1" customWidth="1"/>
    <col min="12552" max="12552" width="4.875" style="1" customWidth="1"/>
    <col min="12553" max="12553" width="6.875" style="1" customWidth="1"/>
    <col min="12554" max="12554" width="6.75" style="1" customWidth="1"/>
    <col min="12555" max="12555" width="6" style="1" customWidth="1"/>
    <col min="12556" max="12556" width="13" style="1" customWidth="1"/>
    <col min="12557" max="12557" width="4.25" style="1" customWidth="1"/>
    <col min="12558" max="12558" width="5.875" style="1" customWidth="1"/>
    <col min="12559" max="12559" width="27.75" style="1" customWidth="1"/>
    <col min="12560" max="12560" width="14.875" style="1" customWidth="1"/>
    <col min="12561" max="12561" width="9.375" style="1" customWidth="1"/>
    <col min="12562" max="12562" width="7.625" style="1" customWidth="1"/>
    <col min="12563" max="12563" width="45.375" style="1" customWidth="1"/>
    <col min="12564" max="12564" width="8.625" style="1" customWidth="1"/>
    <col min="12565" max="12565" width="6" style="1" customWidth="1"/>
    <col min="12566" max="12566" width="15.625" style="1" customWidth="1"/>
    <col min="12567" max="12567" width="11.375" style="1" customWidth="1"/>
    <col min="12568" max="12801" width="9" style="1"/>
    <col min="12802" max="12802" width="4.25" style="1" customWidth="1"/>
    <col min="12803" max="12803" width="6" style="1" customWidth="1"/>
    <col min="12804" max="12804" width="5.875" style="1" customWidth="1"/>
    <col min="12805" max="12805" width="0" style="1" hidden="1" customWidth="1"/>
    <col min="12806" max="12806" width="7.875" style="1" customWidth="1"/>
    <col min="12807" max="12807" width="9.5" style="1" customWidth="1"/>
    <col min="12808" max="12808" width="4.875" style="1" customWidth="1"/>
    <col min="12809" max="12809" width="6.875" style="1" customWidth="1"/>
    <col min="12810" max="12810" width="6.75" style="1" customWidth="1"/>
    <col min="12811" max="12811" width="6" style="1" customWidth="1"/>
    <col min="12812" max="12812" width="13" style="1" customWidth="1"/>
    <col min="12813" max="12813" width="4.25" style="1" customWidth="1"/>
    <col min="12814" max="12814" width="5.875" style="1" customWidth="1"/>
    <col min="12815" max="12815" width="27.75" style="1" customWidth="1"/>
    <col min="12816" max="12816" width="14.875" style="1" customWidth="1"/>
    <col min="12817" max="12817" width="9.375" style="1" customWidth="1"/>
    <col min="12818" max="12818" width="7.625" style="1" customWidth="1"/>
    <col min="12819" max="12819" width="45.375" style="1" customWidth="1"/>
    <col min="12820" max="12820" width="8.625" style="1" customWidth="1"/>
    <col min="12821" max="12821" width="6" style="1" customWidth="1"/>
    <col min="12822" max="12822" width="15.625" style="1" customWidth="1"/>
    <col min="12823" max="12823" width="11.375" style="1" customWidth="1"/>
    <col min="12824" max="13057" width="9" style="1"/>
    <col min="13058" max="13058" width="4.25" style="1" customWidth="1"/>
    <col min="13059" max="13059" width="6" style="1" customWidth="1"/>
    <col min="13060" max="13060" width="5.875" style="1" customWidth="1"/>
    <col min="13061" max="13061" width="0" style="1" hidden="1" customWidth="1"/>
    <col min="13062" max="13062" width="7.875" style="1" customWidth="1"/>
    <col min="13063" max="13063" width="9.5" style="1" customWidth="1"/>
    <col min="13064" max="13064" width="4.875" style="1" customWidth="1"/>
    <col min="13065" max="13065" width="6.875" style="1" customWidth="1"/>
    <col min="13066" max="13066" width="6.75" style="1" customWidth="1"/>
    <col min="13067" max="13067" width="6" style="1" customWidth="1"/>
    <col min="13068" max="13068" width="13" style="1" customWidth="1"/>
    <col min="13069" max="13069" width="4.25" style="1" customWidth="1"/>
    <col min="13070" max="13070" width="5.875" style="1" customWidth="1"/>
    <col min="13071" max="13071" width="27.75" style="1" customWidth="1"/>
    <col min="13072" max="13072" width="14.875" style="1" customWidth="1"/>
    <col min="13073" max="13073" width="9.375" style="1" customWidth="1"/>
    <col min="13074" max="13074" width="7.625" style="1" customWidth="1"/>
    <col min="13075" max="13075" width="45.375" style="1" customWidth="1"/>
    <col min="13076" max="13076" width="8.625" style="1" customWidth="1"/>
    <col min="13077" max="13077" width="6" style="1" customWidth="1"/>
    <col min="13078" max="13078" width="15.625" style="1" customWidth="1"/>
    <col min="13079" max="13079" width="11.375" style="1" customWidth="1"/>
    <col min="13080" max="13313" width="9" style="1"/>
    <col min="13314" max="13314" width="4.25" style="1" customWidth="1"/>
    <col min="13315" max="13315" width="6" style="1" customWidth="1"/>
    <col min="13316" max="13316" width="5.875" style="1" customWidth="1"/>
    <col min="13317" max="13317" width="0" style="1" hidden="1" customWidth="1"/>
    <col min="13318" max="13318" width="7.875" style="1" customWidth="1"/>
    <col min="13319" max="13319" width="9.5" style="1" customWidth="1"/>
    <col min="13320" max="13320" width="4.875" style="1" customWidth="1"/>
    <col min="13321" max="13321" width="6.875" style="1" customWidth="1"/>
    <col min="13322" max="13322" width="6.75" style="1" customWidth="1"/>
    <col min="13323" max="13323" width="6" style="1" customWidth="1"/>
    <col min="13324" max="13324" width="13" style="1" customWidth="1"/>
    <col min="13325" max="13325" width="4.25" style="1" customWidth="1"/>
    <col min="13326" max="13326" width="5.875" style="1" customWidth="1"/>
    <col min="13327" max="13327" width="27.75" style="1" customWidth="1"/>
    <col min="13328" max="13328" width="14.875" style="1" customWidth="1"/>
    <col min="13329" max="13329" width="9.375" style="1" customWidth="1"/>
    <col min="13330" max="13330" width="7.625" style="1" customWidth="1"/>
    <col min="13331" max="13331" width="45.375" style="1" customWidth="1"/>
    <col min="13332" max="13332" width="8.625" style="1" customWidth="1"/>
    <col min="13333" max="13333" width="6" style="1" customWidth="1"/>
    <col min="13334" max="13334" width="15.625" style="1" customWidth="1"/>
    <col min="13335" max="13335" width="11.375" style="1" customWidth="1"/>
    <col min="13336" max="13569" width="9" style="1"/>
    <col min="13570" max="13570" width="4.25" style="1" customWidth="1"/>
    <col min="13571" max="13571" width="6" style="1" customWidth="1"/>
    <col min="13572" max="13572" width="5.875" style="1" customWidth="1"/>
    <col min="13573" max="13573" width="0" style="1" hidden="1" customWidth="1"/>
    <col min="13574" max="13574" width="7.875" style="1" customWidth="1"/>
    <col min="13575" max="13575" width="9.5" style="1" customWidth="1"/>
    <col min="13576" max="13576" width="4.875" style="1" customWidth="1"/>
    <col min="13577" max="13577" width="6.875" style="1" customWidth="1"/>
    <col min="13578" max="13578" width="6.75" style="1" customWidth="1"/>
    <col min="13579" max="13579" width="6" style="1" customWidth="1"/>
    <col min="13580" max="13580" width="13" style="1" customWidth="1"/>
    <col min="13581" max="13581" width="4.25" style="1" customWidth="1"/>
    <col min="13582" max="13582" width="5.875" style="1" customWidth="1"/>
    <col min="13583" max="13583" width="27.75" style="1" customWidth="1"/>
    <col min="13584" max="13584" width="14.875" style="1" customWidth="1"/>
    <col min="13585" max="13585" width="9.375" style="1" customWidth="1"/>
    <col min="13586" max="13586" width="7.625" style="1" customWidth="1"/>
    <col min="13587" max="13587" width="45.375" style="1" customWidth="1"/>
    <col min="13588" max="13588" width="8.625" style="1" customWidth="1"/>
    <col min="13589" max="13589" width="6" style="1" customWidth="1"/>
    <col min="13590" max="13590" width="15.625" style="1" customWidth="1"/>
    <col min="13591" max="13591" width="11.375" style="1" customWidth="1"/>
    <col min="13592" max="13825" width="9" style="1"/>
    <col min="13826" max="13826" width="4.25" style="1" customWidth="1"/>
    <col min="13827" max="13827" width="6" style="1" customWidth="1"/>
    <col min="13828" max="13828" width="5.875" style="1" customWidth="1"/>
    <col min="13829" max="13829" width="0" style="1" hidden="1" customWidth="1"/>
    <col min="13830" max="13830" width="7.875" style="1" customWidth="1"/>
    <col min="13831" max="13831" width="9.5" style="1" customWidth="1"/>
    <col min="13832" max="13832" width="4.875" style="1" customWidth="1"/>
    <col min="13833" max="13833" width="6.875" style="1" customWidth="1"/>
    <col min="13834" max="13834" width="6.75" style="1" customWidth="1"/>
    <col min="13835" max="13835" width="6" style="1" customWidth="1"/>
    <col min="13836" max="13836" width="13" style="1" customWidth="1"/>
    <col min="13837" max="13837" width="4.25" style="1" customWidth="1"/>
    <col min="13838" max="13838" width="5.875" style="1" customWidth="1"/>
    <col min="13839" max="13839" width="27.75" style="1" customWidth="1"/>
    <col min="13840" max="13840" width="14.875" style="1" customWidth="1"/>
    <col min="13841" max="13841" width="9.375" style="1" customWidth="1"/>
    <col min="13842" max="13842" width="7.625" style="1" customWidth="1"/>
    <col min="13843" max="13843" width="45.375" style="1" customWidth="1"/>
    <col min="13844" max="13844" width="8.625" style="1" customWidth="1"/>
    <col min="13845" max="13845" width="6" style="1" customWidth="1"/>
    <col min="13846" max="13846" width="15.625" style="1" customWidth="1"/>
    <col min="13847" max="13847" width="11.375" style="1" customWidth="1"/>
    <col min="13848" max="14081" width="9" style="1"/>
    <col min="14082" max="14082" width="4.25" style="1" customWidth="1"/>
    <col min="14083" max="14083" width="6" style="1" customWidth="1"/>
    <col min="14084" max="14084" width="5.875" style="1" customWidth="1"/>
    <col min="14085" max="14085" width="0" style="1" hidden="1" customWidth="1"/>
    <col min="14086" max="14086" width="7.875" style="1" customWidth="1"/>
    <col min="14087" max="14087" width="9.5" style="1" customWidth="1"/>
    <col min="14088" max="14088" width="4.875" style="1" customWidth="1"/>
    <col min="14089" max="14089" width="6.875" style="1" customWidth="1"/>
    <col min="14090" max="14090" width="6.75" style="1" customWidth="1"/>
    <col min="14091" max="14091" width="6" style="1" customWidth="1"/>
    <col min="14092" max="14092" width="13" style="1" customWidth="1"/>
    <col min="14093" max="14093" width="4.25" style="1" customWidth="1"/>
    <col min="14094" max="14094" width="5.875" style="1" customWidth="1"/>
    <col min="14095" max="14095" width="27.75" style="1" customWidth="1"/>
    <col min="14096" max="14096" width="14.875" style="1" customWidth="1"/>
    <col min="14097" max="14097" width="9.375" style="1" customWidth="1"/>
    <col min="14098" max="14098" width="7.625" style="1" customWidth="1"/>
    <col min="14099" max="14099" width="45.375" style="1" customWidth="1"/>
    <col min="14100" max="14100" width="8.625" style="1" customWidth="1"/>
    <col min="14101" max="14101" width="6" style="1" customWidth="1"/>
    <col min="14102" max="14102" width="15.625" style="1" customWidth="1"/>
    <col min="14103" max="14103" width="11.375" style="1" customWidth="1"/>
    <col min="14104" max="14337" width="9" style="1"/>
    <col min="14338" max="14338" width="4.25" style="1" customWidth="1"/>
    <col min="14339" max="14339" width="6" style="1" customWidth="1"/>
    <col min="14340" max="14340" width="5.875" style="1" customWidth="1"/>
    <col min="14341" max="14341" width="0" style="1" hidden="1" customWidth="1"/>
    <col min="14342" max="14342" width="7.875" style="1" customWidth="1"/>
    <col min="14343" max="14343" width="9.5" style="1" customWidth="1"/>
    <col min="14344" max="14344" width="4.875" style="1" customWidth="1"/>
    <col min="14345" max="14345" width="6.875" style="1" customWidth="1"/>
    <col min="14346" max="14346" width="6.75" style="1" customWidth="1"/>
    <col min="14347" max="14347" width="6" style="1" customWidth="1"/>
    <col min="14348" max="14348" width="13" style="1" customWidth="1"/>
    <col min="14349" max="14349" width="4.25" style="1" customWidth="1"/>
    <col min="14350" max="14350" width="5.875" style="1" customWidth="1"/>
    <col min="14351" max="14351" width="27.75" style="1" customWidth="1"/>
    <col min="14352" max="14352" width="14.875" style="1" customWidth="1"/>
    <col min="14353" max="14353" width="9.375" style="1" customWidth="1"/>
    <col min="14354" max="14354" width="7.625" style="1" customWidth="1"/>
    <col min="14355" max="14355" width="45.375" style="1" customWidth="1"/>
    <col min="14356" max="14356" width="8.625" style="1" customWidth="1"/>
    <col min="14357" max="14357" width="6" style="1" customWidth="1"/>
    <col min="14358" max="14358" width="15.625" style="1" customWidth="1"/>
    <col min="14359" max="14359" width="11.375" style="1" customWidth="1"/>
    <col min="14360" max="14593" width="9" style="1"/>
    <col min="14594" max="14594" width="4.25" style="1" customWidth="1"/>
    <col min="14595" max="14595" width="6" style="1" customWidth="1"/>
    <col min="14596" max="14596" width="5.875" style="1" customWidth="1"/>
    <col min="14597" max="14597" width="0" style="1" hidden="1" customWidth="1"/>
    <col min="14598" max="14598" width="7.875" style="1" customWidth="1"/>
    <col min="14599" max="14599" width="9.5" style="1" customWidth="1"/>
    <col min="14600" max="14600" width="4.875" style="1" customWidth="1"/>
    <col min="14601" max="14601" width="6.875" style="1" customWidth="1"/>
    <col min="14602" max="14602" width="6.75" style="1" customWidth="1"/>
    <col min="14603" max="14603" width="6" style="1" customWidth="1"/>
    <col min="14604" max="14604" width="13" style="1" customWidth="1"/>
    <col min="14605" max="14605" width="4.25" style="1" customWidth="1"/>
    <col min="14606" max="14606" width="5.875" style="1" customWidth="1"/>
    <col min="14607" max="14607" width="27.75" style="1" customWidth="1"/>
    <col min="14608" max="14608" width="14.875" style="1" customWidth="1"/>
    <col min="14609" max="14609" width="9.375" style="1" customWidth="1"/>
    <col min="14610" max="14610" width="7.625" style="1" customWidth="1"/>
    <col min="14611" max="14611" width="45.375" style="1" customWidth="1"/>
    <col min="14612" max="14612" width="8.625" style="1" customWidth="1"/>
    <col min="14613" max="14613" width="6" style="1" customWidth="1"/>
    <col min="14614" max="14614" width="15.625" style="1" customWidth="1"/>
    <col min="14615" max="14615" width="11.375" style="1" customWidth="1"/>
    <col min="14616" max="14849" width="9" style="1"/>
    <col min="14850" max="14850" width="4.25" style="1" customWidth="1"/>
    <col min="14851" max="14851" width="6" style="1" customWidth="1"/>
    <col min="14852" max="14852" width="5.875" style="1" customWidth="1"/>
    <col min="14853" max="14853" width="0" style="1" hidden="1" customWidth="1"/>
    <col min="14854" max="14854" width="7.875" style="1" customWidth="1"/>
    <col min="14855" max="14855" width="9.5" style="1" customWidth="1"/>
    <col min="14856" max="14856" width="4.875" style="1" customWidth="1"/>
    <col min="14857" max="14857" width="6.875" style="1" customWidth="1"/>
    <col min="14858" max="14858" width="6.75" style="1" customWidth="1"/>
    <col min="14859" max="14859" width="6" style="1" customWidth="1"/>
    <col min="14860" max="14860" width="13" style="1" customWidth="1"/>
    <col min="14861" max="14861" width="4.25" style="1" customWidth="1"/>
    <col min="14862" max="14862" width="5.875" style="1" customWidth="1"/>
    <col min="14863" max="14863" width="27.75" style="1" customWidth="1"/>
    <col min="14864" max="14864" width="14.875" style="1" customWidth="1"/>
    <col min="14865" max="14865" width="9.375" style="1" customWidth="1"/>
    <col min="14866" max="14866" width="7.625" style="1" customWidth="1"/>
    <col min="14867" max="14867" width="45.375" style="1" customWidth="1"/>
    <col min="14868" max="14868" width="8.625" style="1" customWidth="1"/>
    <col min="14869" max="14869" width="6" style="1" customWidth="1"/>
    <col min="14870" max="14870" width="15.625" style="1" customWidth="1"/>
    <col min="14871" max="14871" width="11.375" style="1" customWidth="1"/>
    <col min="14872" max="15105" width="9" style="1"/>
    <col min="15106" max="15106" width="4.25" style="1" customWidth="1"/>
    <col min="15107" max="15107" width="6" style="1" customWidth="1"/>
    <col min="15108" max="15108" width="5.875" style="1" customWidth="1"/>
    <col min="15109" max="15109" width="0" style="1" hidden="1" customWidth="1"/>
    <col min="15110" max="15110" width="7.875" style="1" customWidth="1"/>
    <col min="15111" max="15111" width="9.5" style="1" customWidth="1"/>
    <col min="15112" max="15112" width="4.875" style="1" customWidth="1"/>
    <col min="15113" max="15113" width="6.875" style="1" customWidth="1"/>
    <col min="15114" max="15114" width="6.75" style="1" customWidth="1"/>
    <col min="15115" max="15115" width="6" style="1" customWidth="1"/>
    <col min="15116" max="15116" width="13" style="1" customWidth="1"/>
    <col min="15117" max="15117" width="4.25" style="1" customWidth="1"/>
    <col min="15118" max="15118" width="5.875" style="1" customWidth="1"/>
    <col min="15119" max="15119" width="27.75" style="1" customWidth="1"/>
    <col min="15120" max="15120" width="14.875" style="1" customWidth="1"/>
    <col min="15121" max="15121" width="9.375" style="1" customWidth="1"/>
    <col min="15122" max="15122" width="7.625" style="1" customWidth="1"/>
    <col min="15123" max="15123" width="45.375" style="1" customWidth="1"/>
    <col min="15124" max="15124" width="8.625" style="1" customWidth="1"/>
    <col min="15125" max="15125" width="6" style="1" customWidth="1"/>
    <col min="15126" max="15126" width="15.625" style="1" customWidth="1"/>
    <col min="15127" max="15127" width="11.375" style="1" customWidth="1"/>
    <col min="15128" max="15361" width="9" style="1"/>
    <col min="15362" max="15362" width="4.25" style="1" customWidth="1"/>
    <col min="15363" max="15363" width="6" style="1" customWidth="1"/>
    <col min="15364" max="15364" width="5.875" style="1" customWidth="1"/>
    <col min="15365" max="15365" width="0" style="1" hidden="1" customWidth="1"/>
    <col min="15366" max="15366" width="7.875" style="1" customWidth="1"/>
    <col min="15367" max="15367" width="9.5" style="1" customWidth="1"/>
    <col min="15368" max="15368" width="4.875" style="1" customWidth="1"/>
    <col min="15369" max="15369" width="6.875" style="1" customWidth="1"/>
    <col min="15370" max="15370" width="6.75" style="1" customWidth="1"/>
    <col min="15371" max="15371" width="6" style="1" customWidth="1"/>
    <col min="15372" max="15372" width="13" style="1" customWidth="1"/>
    <col min="15373" max="15373" width="4.25" style="1" customWidth="1"/>
    <col min="15374" max="15374" width="5.875" style="1" customWidth="1"/>
    <col min="15375" max="15375" width="27.75" style="1" customWidth="1"/>
    <col min="15376" max="15376" width="14.875" style="1" customWidth="1"/>
    <col min="15377" max="15377" width="9.375" style="1" customWidth="1"/>
    <col min="15378" max="15378" width="7.625" style="1" customWidth="1"/>
    <col min="15379" max="15379" width="45.375" style="1" customWidth="1"/>
    <col min="15380" max="15380" width="8.625" style="1" customWidth="1"/>
    <col min="15381" max="15381" width="6" style="1" customWidth="1"/>
    <col min="15382" max="15382" width="15.625" style="1" customWidth="1"/>
    <col min="15383" max="15383" width="11.375" style="1" customWidth="1"/>
    <col min="15384" max="15617" width="9" style="1"/>
    <col min="15618" max="15618" width="4.25" style="1" customWidth="1"/>
    <col min="15619" max="15619" width="6" style="1" customWidth="1"/>
    <col min="15620" max="15620" width="5.875" style="1" customWidth="1"/>
    <col min="15621" max="15621" width="0" style="1" hidden="1" customWidth="1"/>
    <col min="15622" max="15622" width="7.875" style="1" customWidth="1"/>
    <col min="15623" max="15623" width="9.5" style="1" customWidth="1"/>
    <col min="15624" max="15624" width="4.875" style="1" customWidth="1"/>
    <col min="15625" max="15625" width="6.875" style="1" customWidth="1"/>
    <col min="15626" max="15626" width="6.75" style="1" customWidth="1"/>
    <col min="15627" max="15627" width="6" style="1" customWidth="1"/>
    <col min="15628" max="15628" width="13" style="1" customWidth="1"/>
    <col min="15629" max="15629" width="4.25" style="1" customWidth="1"/>
    <col min="15630" max="15630" width="5.875" style="1" customWidth="1"/>
    <col min="15631" max="15631" width="27.75" style="1" customWidth="1"/>
    <col min="15632" max="15632" width="14.875" style="1" customWidth="1"/>
    <col min="15633" max="15633" width="9.375" style="1" customWidth="1"/>
    <col min="15634" max="15634" width="7.625" style="1" customWidth="1"/>
    <col min="15635" max="15635" width="45.375" style="1" customWidth="1"/>
    <col min="15636" max="15636" width="8.625" style="1" customWidth="1"/>
    <col min="15637" max="15637" width="6" style="1" customWidth="1"/>
    <col min="15638" max="15638" width="15.625" style="1" customWidth="1"/>
    <col min="15639" max="15639" width="11.375" style="1" customWidth="1"/>
    <col min="15640" max="15873" width="9" style="1"/>
    <col min="15874" max="15874" width="4.25" style="1" customWidth="1"/>
    <col min="15875" max="15875" width="6" style="1" customWidth="1"/>
    <col min="15876" max="15876" width="5.875" style="1" customWidth="1"/>
    <col min="15877" max="15877" width="0" style="1" hidden="1" customWidth="1"/>
    <col min="15878" max="15878" width="7.875" style="1" customWidth="1"/>
    <col min="15879" max="15879" width="9.5" style="1" customWidth="1"/>
    <col min="15880" max="15880" width="4.875" style="1" customWidth="1"/>
    <col min="15881" max="15881" width="6.875" style="1" customWidth="1"/>
    <col min="15882" max="15882" width="6.75" style="1" customWidth="1"/>
    <col min="15883" max="15883" width="6" style="1" customWidth="1"/>
    <col min="15884" max="15884" width="13" style="1" customWidth="1"/>
    <col min="15885" max="15885" width="4.25" style="1" customWidth="1"/>
    <col min="15886" max="15886" width="5.875" style="1" customWidth="1"/>
    <col min="15887" max="15887" width="27.75" style="1" customWidth="1"/>
    <col min="15888" max="15888" width="14.875" style="1" customWidth="1"/>
    <col min="15889" max="15889" width="9.375" style="1" customWidth="1"/>
    <col min="15890" max="15890" width="7.625" style="1" customWidth="1"/>
    <col min="15891" max="15891" width="45.375" style="1" customWidth="1"/>
    <col min="15892" max="15892" width="8.625" style="1" customWidth="1"/>
    <col min="15893" max="15893" width="6" style="1" customWidth="1"/>
    <col min="15894" max="15894" width="15.625" style="1" customWidth="1"/>
    <col min="15895" max="15895" width="11.375" style="1" customWidth="1"/>
    <col min="15896" max="16129" width="9" style="1"/>
    <col min="16130" max="16130" width="4.25" style="1" customWidth="1"/>
    <col min="16131" max="16131" width="6" style="1" customWidth="1"/>
    <col min="16132" max="16132" width="5.875" style="1" customWidth="1"/>
    <col min="16133" max="16133" width="0" style="1" hidden="1" customWidth="1"/>
    <col min="16134" max="16134" width="7.875" style="1" customWidth="1"/>
    <col min="16135" max="16135" width="9.5" style="1" customWidth="1"/>
    <col min="16136" max="16136" width="4.875" style="1" customWidth="1"/>
    <col min="16137" max="16137" width="6.875" style="1" customWidth="1"/>
    <col min="16138" max="16138" width="6.75" style="1" customWidth="1"/>
    <col min="16139" max="16139" width="6" style="1" customWidth="1"/>
    <col min="16140" max="16140" width="13" style="1" customWidth="1"/>
    <col min="16141" max="16141" width="4.25" style="1" customWidth="1"/>
    <col min="16142" max="16142" width="5.875" style="1" customWidth="1"/>
    <col min="16143" max="16143" width="27.75" style="1" customWidth="1"/>
    <col min="16144" max="16144" width="14.875" style="1" customWidth="1"/>
    <col min="16145" max="16145" width="9.375" style="1" customWidth="1"/>
    <col min="16146" max="16146" width="7.625" style="1" customWidth="1"/>
    <col min="16147" max="16147" width="45.375" style="1" customWidth="1"/>
    <col min="16148" max="16148" width="8.625" style="1" customWidth="1"/>
    <col min="16149" max="16149" width="6" style="1" customWidth="1"/>
    <col min="16150" max="16150" width="15.625" style="1" customWidth="1"/>
    <col min="16151" max="16151" width="11.375" style="1" customWidth="1"/>
    <col min="16152" max="16384" width="9" style="1"/>
  </cols>
  <sheetData>
    <row r="1" spans="1:23" ht="54.75" customHeight="1" thickBot="1" x14ac:dyDescent="0.2">
      <c r="A1" s="18" t="s">
        <v>0</v>
      </c>
      <c r="B1" s="18"/>
      <c r="C1" s="18"/>
      <c r="D1" s="18"/>
      <c r="E1" s="18"/>
      <c r="F1" s="18"/>
      <c r="G1" s="18"/>
      <c r="H1" s="18"/>
      <c r="I1" s="18"/>
      <c r="J1" s="18"/>
      <c r="K1" s="18"/>
      <c r="L1" s="18"/>
      <c r="M1" s="18"/>
      <c r="N1" s="18"/>
      <c r="O1" s="18"/>
      <c r="P1" s="18"/>
      <c r="Q1" s="18"/>
      <c r="R1" s="18"/>
      <c r="S1" s="18"/>
      <c r="T1" s="18"/>
      <c r="U1" s="18"/>
      <c r="V1" s="18"/>
      <c r="W1" s="18"/>
    </row>
    <row r="2" spans="1:23" ht="35.25" customHeight="1" x14ac:dyDescent="0.15">
      <c r="A2" s="19" t="s">
        <v>1</v>
      </c>
      <c r="B2" s="24" t="s">
        <v>51</v>
      </c>
      <c r="C2" s="21" t="s">
        <v>2</v>
      </c>
      <c r="D2" s="21" t="s">
        <v>3</v>
      </c>
      <c r="E2" s="24" t="s">
        <v>4</v>
      </c>
      <c r="F2" s="26" t="s">
        <v>5</v>
      </c>
      <c r="G2" s="28" t="s">
        <v>6</v>
      </c>
      <c r="H2" s="21" t="s">
        <v>7</v>
      </c>
      <c r="I2" s="21"/>
      <c r="J2" s="21" t="s">
        <v>8</v>
      </c>
      <c r="K2" s="21" t="s">
        <v>9</v>
      </c>
      <c r="L2" s="21"/>
      <c r="M2" s="40" t="s">
        <v>10</v>
      </c>
      <c r="N2" s="41"/>
      <c r="O2" s="42" t="s">
        <v>11</v>
      </c>
      <c r="P2" s="42" t="s">
        <v>12</v>
      </c>
      <c r="Q2" s="31" t="s">
        <v>13</v>
      </c>
      <c r="R2" s="31" t="s">
        <v>14</v>
      </c>
      <c r="S2" s="31" t="s">
        <v>15</v>
      </c>
      <c r="T2" s="31" t="s">
        <v>16</v>
      </c>
      <c r="U2" s="31" t="s">
        <v>17</v>
      </c>
      <c r="V2" s="31" t="s">
        <v>18</v>
      </c>
      <c r="W2" s="34" t="s">
        <v>19</v>
      </c>
    </row>
    <row r="3" spans="1:23" ht="41.25" customHeight="1" x14ac:dyDescent="0.15">
      <c r="A3" s="20"/>
      <c r="B3" s="25"/>
      <c r="C3" s="22"/>
      <c r="D3" s="22"/>
      <c r="E3" s="25"/>
      <c r="F3" s="27"/>
      <c r="G3" s="29"/>
      <c r="H3" s="23" t="s">
        <v>20</v>
      </c>
      <c r="I3" s="22" t="s">
        <v>21</v>
      </c>
      <c r="J3" s="22"/>
      <c r="K3" s="22"/>
      <c r="L3" s="22"/>
      <c r="M3" s="38" t="s">
        <v>22</v>
      </c>
      <c r="N3" s="39"/>
      <c r="O3" s="43"/>
      <c r="P3" s="43"/>
      <c r="Q3" s="32"/>
      <c r="R3" s="32"/>
      <c r="S3" s="32"/>
      <c r="T3" s="32"/>
      <c r="U3" s="32"/>
      <c r="V3" s="32"/>
      <c r="W3" s="35"/>
    </row>
    <row r="4" spans="1:23" ht="60" customHeight="1" x14ac:dyDescent="0.15">
      <c r="A4" s="20"/>
      <c r="B4" s="37"/>
      <c r="C4" s="23"/>
      <c r="D4" s="23"/>
      <c r="E4" s="25"/>
      <c r="F4" s="28"/>
      <c r="G4" s="30"/>
      <c r="H4" s="25"/>
      <c r="I4" s="23"/>
      <c r="J4" s="23"/>
      <c r="K4" s="2" t="s">
        <v>23</v>
      </c>
      <c r="L4" s="3" t="s">
        <v>24</v>
      </c>
      <c r="M4" s="2" t="s">
        <v>25</v>
      </c>
      <c r="N4" s="2" t="s">
        <v>26</v>
      </c>
      <c r="O4" s="43"/>
      <c r="P4" s="43"/>
      <c r="Q4" s="33"/>
      <c r="R4" s="33"/>
      <c r="S4" s="33"/>
      <c r="T4" s="33"/>
      <c r="U4" s="33"/>
      <c r="V4" s="33"/>
      <c r="W4" s="36"/>
    </row>
    <row r="5" spans="1:23" ht="30" customHeight="1" x14ac:dyDescent="0.15">
      <c r="A5" s="4">
        <v>1</v>
      </c>
      <c r="B5" s="4" t="s">
        <v>52</v>
      </c>
      <c r="C5" s="6" t="s">
        <v>33</v>
      </c>
      <c r="D5" s="6" t="s">
        <v>34</v>
      </c>
      <c r="E5" s="6" t="s">
        <v>30</v>
      </c>
      <c r="F5" s="8">
        <v>40391</v>
      </c>
      <c r="G5" s="13">
        <v>39965</v>
      </c>
      <c r="H5" s="10"/>
      <c r="I5" s="10"/>
      <c r="J5" s="16" t="str">
        <f>_xlfn.IFNA(VLOOKUP(C5,[1]教师及实验!$C$5:$P$330,8,FALSE),"")</f>
        <v/>
      </c>
      <c r="K5" s="16" t="str">
        <f>_xlfn.IFNA(VLOOKUP(C5,[1]教师及实验!$C$5:$P$330,9,FALSE),"")</f>
        <v/>
      </c>
      <c r="L5" s="16" t="str">
        <f>_xlfn.IFNA(VLOOKUP(C5,[1]教师及实验!$C$5:$P$330,10,FALSE),"")</f>
        <v/>
      </c>
      <c r="M5" s="16" t="str">
        <f>_xlfn.IFNA(VLOOKUP(C5,[1]教师及实验!$C$5:$P$330,11,FALSE),"")</f>
        <v/>
      </c>
      <c r="N5" s="16" t="str">
        <f>_xlfn.IFNA(VLOOKUP(C5,[1]教师及实验!$C$5:$P$330,12,FALSE),"")</f>
        <v/>
      </c>
      <c r="O5" s="17" t="str">
        <f>_xlfn.IFNA(VLOOKUP(C5,[1]教师及实验!$C$5:$P$330,13,FALSE),"")</f>
        <v/>
      </c>
      <c r="P5" s="17" t="str">
        <f>_xlfn.IFNA(VLOOKUP(C5,[1]教师及实验!$C$5:$P$330,14,FALSE),"")</f>
        <v/>
      </c>
      <c r="Q5" s="11"/>
      <c r="R5" s="11"/>
      <c r="S5" s="11"/>
      <c r="T5" s="11"/>
      <c r="U5" s="11"/>
      <c r="V5" s="11"/>
      <c r="W5" s="7"/>
    </row>
    <row r="6" spans="1:23" ht="30" customHeight="1" x14ac:dyDescent="0.15">
      <c r="A6" s="4">
        <v>2</v>
      </c>
      <c r="B6" s="4" t="s">
        <v>52</v>
      </c>
      <c r="C6" s="6" t="s">
        <v>35</v>
      </c>
      <c r="D6" s="6" t="s">
        <v>36</v>
      </c>
      <c r="E6" s="6" t="s">
        <v>30</v>
      </c>
      <c r="F6" s="8">
        <v>41821</v>
      </c>
      <c r="G6" s="13">
        <v>40695</v>
      </c>
      <c r="H6" s="10" t="s">
        <v>27</v>
      </c>
      <c r="I6" s="10" t="s">
        <v>37</v>
      </c>
      <c r="J6" s="16" t="str">
        <f>_xlfn.IFNA(VLOOKUP(C6,[1]教师及实验!$C$5:$P$330,8,FALSE),"")</f>
        <v>1</v>
      </c>
      <c r="K6" s="16">
        <f>_xlfn.IFNA(VLOOKUP(C6,[1]教师及实验!$C$5:$P$330,9,FALSE),"")</f>
        <v>0</v>
      </c>
      <c r="L6" s="16">
        <f>_xlfn.IFNA(VLOOKUP(C6,[1]教师及实验!$C$5:$P$330,10,FALSE),"")</f>
        <v>0</v>
      </c>
      <c r="M6" s="16">
        <f>_xlfn.IFNA(VLOOKUP(C6,[1]教师及实验!$C$5:$P$330,11,FALSE),"")</f>
        <v>0</v>
      </c>
      <c r="N6" s="16">
        <f>_xlfn.IFNA(VLOOKUP(C6,[1]教师及实验!$C$5:$P$330,12,FALSE),"")</f>
        <v>0</v>
      </c>
      <c r="O6" s="17">
        <f>_xlfn.IFNA(VLOOKUP(C6,[1]教师及实验!$C$5:$P$330,13,FALSE),"")</f>
        <v>0</v>
      </c>
      <c r="P6" s="17" t="str">
        <f>_xlfn.IFNA(VLOOKUP(C6,[1]教师及实验!$C$5:$P$330,14,FALSE),"")</f>
        <v>1校通识课程项目排一</v>
      </c>
      <c r="Q6" s="11"/>
      <c r="R6" s="11"/>
      <c r="S6" s="11"/>
      <c r="T6" s="11"/>
      <c r="U6" s="11"/>
      <c r="V6" s="15">
        <v>1</v>
      </c>
      <c r="W6" s="7"/>
    </row>
    <row r="7" spans="1:23" ht="139.5" customHeight="1" x14ac:dyDescent="0.15">
      <c r="A7" s="4">
        <v>3</v>
      </c>
      <c r="B7" s="4" t="s">
        <v>52</v>
      </c>
      <c r="C7" s="6" t="s">
        <v>38</v>
      </c>
      <c r="D7" s="6" t="s">
        <v>39</v>
      </c>
      <c r="E7" s="6" t="s">
        <v>30</v>
      </c>
      <c r="F7" s="8">
        <v>39387</v>
      </c>
      <c r="G7" s="13">
        <v>39600</v>
      </c>
      <c r="H7" s="10" t="s">
        <v>28</v>
      </c>
      <c r="I7" s="10" t="s">
        <v>32</v>
      </c>
      <c r="J7" s="16">
        <f>_xlfn.IFNA(VLOOKUP(C7,[1]教师及实验!$C$5:$P$330,8,FALSE),"")</f>
        <v>2</v>
      </c>
      <c r="K7" s="16">
        <f>_xlfn.IFNA(VLOOKUP(C7,[1]教师及实验!$C$5:$P$330,9,FALSE),"")</f>
        <v>0</v>
      </c>
      <c r="L7" s="16">
        <f>_xlfn.IFNA(VLOOKUP(C7,[1]教师及实验!$C$5:$P$330,10,FALSE),"")</f>
        <v>0</v>
      </c>
      <c r="M7" s="16">
        <f>_xlfn.IFNA(VLOOKUP(C7,[1]教师及实验!$C$5:$P$330,11,FALSE),"")</f>
        <v>0</v>
      </c>
      <c r="N7" s="16">
        <f>_xlfn.IFNA(VLOOKUP(C7,[1]教师及实验!$C$5:$P$330,12,FALSE),"")</f>
        <v>0</v>
      </c>
      <c r="O7" s="17">
        <f>_xlfn.IFNA(VLOOKUP(C7,[1]教师及实验!$C$5:$P$330,13,FALSE),"")</f>
        <v>0</v>
      </c>
      <c r="P7" s="17" t="str">
        <f>_xlfn.IFNA(VLOOKUP(C7,[1]教师及实验!$C$5:$P$330,14,FALSE),"")</f>
        <v>1主持校级教改且有成果</v>
      </c>
      <c r="Q7" s="11"/>
      <c r="R7" s="11"/>
      <c r="S7" s="11" t="s">
        <v>40</v>
      </c>
      <c r="T7" s="11"/>
      <c r="U7" s="15" t="s">
        <v>41</v>
      </c>
      <c r="V7" s="15" t="s">
        <v>42</v>
      </c>
      <c r="W7" s="7"/>
    </row>
    <row r="8" spans="1:23" ht="30" customHeight="1" x14ac:dyDescent="0.15">
      <c r="A8" s="4">
        <v>4</v>
      </c>
      <c r="B8" s="4" t="s">
        <v>52</v>
      </c>
      <c r="C8" s="6" t="s">
        <v>43</v>
      </c>
      <c r="D8" s="6" t="s">
        <v>44</v>
      </c>
      <c r="E8" s="6" t="s">
        <v>29</v>
      </c>
      <c r="F8" s="8"/>
      <c r="G8" s="13">
        <v>41183</v>
      </c>
      <c r="H8" s="10"/>
      <c r="I8" s="10"/>
      <c r="J8" s="16">
        <f>_xlfn.IFNA(VLOOKUP(C8,[1]教师及实验!$C$5:$P$330,8,FALSE),"")</f>
        <v>0</v>
      </c>
      <c r="K8" s="16">
        <f>_xlfn.IFNA(VLOOKUP(C8,[1]教师及实验!$C$5:$P$330,9,FALSE),"")</f>
        <v>0</v>
      </c>
      <c r="L8" s="16">
        <f>_xlfn.IFNA(VLOOKUP(C8,[1]教师及实验!$C$5:$P$330,10,FALSE),"")</f>
        <v>0</v>
      </c>
      <c r="M8" s="16">
        <f>_xlfn.IFNA(VLOOKUP(C8,[1]教师及实验!$C$5:$P$330,11,FALSE),"")</f>
        <v>0</v>
      </c>
      <c r="N8" s="16">
        <f>_xlfn.IFNA(VLOOKUP(C8,[1]教师及实验!$C$5:$P$330,12,FALSE),"")</f>
        <v>0</v>
      </c>
      <c r="O8" s="17">
        <f>_xlfn.IFNA(VLOOKUP(C8,[1]教师及实验!$C$5:$P$330,13,FALSE),"")</f>
        <v>0</v>
      </c>
      <c r="P8" s="17">
        <f>_xlfn.IFNA(VLOOKUP(C8,[1]教师及实验!$C$5:$P$330,14,FALSE),"")</f>
        <v>0</v>
      </c>
      <c r="Q8" s="11"/>
      <c r="R8" s="11"/>
      <c r="S8" s="11"/>
      <c r="T8" s="11"/>
      <c r="U8" s="11"/>
      <c r="V8" s="11"/>
      <c r="W8" s="7"/>
    </row>
    <row r="9" spans="1:23" ht="152.25" customHeight="1" x14ac:dyDescent="0.15">
      <c r="A9" s="4">
        <v>5</v>
      </c>
      <c r="B9" s="4" t="s">
        <v>52</v>
      </c>
      <c r="C9" s="6" t="s">
        <v>45</v>
      </c>
      <c r="D9" s="6" t="s">
        <v>46</v>
      </c>
      <c r="E9" s="6" t="s">
        <v>29</v>
      </c>
      <c r="F9" s="8"/>
      <c r="G9" s="13">
        <v>40360</v>
      </c>
      <c r="H9" s="10" t="s">
        <v>31</v>
      </c>
      <c r="I9" s="10" t="s">
        <v>47</v>
      </c>
      <c r="J9" s="16" t="str">
        <f>_xlfn.IFNA(VLOOKUP(C9,[1]教师及实验!$C$5:$P$330,8,FALSE),"")</f>
        <v>2</v>
      </c>
      <c r="K9" s="16">
        <f>_xlfn.IFNA(VLOOKUP(C9,[1]教师及实验!$C$5:$P$330,9,FALSE),"")</f>
        <v>0</v>
      </c>
      <c r="L9" s="16">
        <f>_xlfn.IFNA(VLOOKUP(C9,[1]教师及实验!$C$5:$P$330,10,FALSE),"")</f>
        <v>0</v>
      </c>
      <c r="M9" s="16">
        <f>_xlfn.IFNA(VLOOKUP(C9,[1]教师及实验!$C$5:$P$330,11,FALSE),"")</f>
        <v>0</v>
      </c>
      <c r="N9" s="16">
        <f>_xlfn.IFNA(VLOOKUP(C9,[1]教师及实验!$C$5:$P$330,12,FALSE),"")</f>
        <v>0</v>
      </c>
      <c r="O9" s="17">
        <f>_xlfn.IFNA(VLOOKUP(C9,[1]教师及实验!$C$5:$P$330,13,FALSE),"")</f>
        <v>0</v>
      </c>
      <c r="P9" s="17" t="str">
        <f>_xlfn.IFNA(VLOOKUP(C9,[1]教师及实验!$C$5:$P$330,14,FALSE),"")</f>
        <v>1校通识课程项目排一</v>
      </c>
      <c r="Q9" s="11"/>
      <c r="R9" s="11"/>
      <c r="S9" s="15">
        <v>0</v>
      </c>
      <c r="T9" s="11"/>
      <c r="U9" s="11"/>
      <c r="V9" s="15" t="s">
        <v>53</v>
      </c>
      <c r="W9" s="7"/>
    </row>
    <row r="10" spans="1:23" ht="45" customHeight="1" x14ac:dyDescent="0.15">
      <c r="A10" s="4">
        <v>6</v>
      </c>
      <c r="B10" s="4" t="s">
        <v>52</v>
      </c>
      <c r="C10" s="6" t="s">
        <v>48</v>
      </c>
      <c r="D10" s="6" t="s">
        <v>49</v>
      </c>
      <c r="E10" s="6" t="s">
        <v>29</v>
      </c>
      <c r="F10" s="8"/>
      <c r="G10" s="13">
        <v>41791</v>
      </c>
      <c r="H10" s="10" t="s">
        <v>27</v>
      </c>
      <c r="I10" s="10" t="s">
        <v>50</v>
      </c>
      <c r="J10" s="16">
        <f>_xlfn.IFNA(VLOOKUP(C10,[1]教师及实验!$C$5:$P$330,8,FALSE),"")</f>
        <v>1</v>
      </c>
      <c r="K10" s="16">
        <f>_xlfn.IFNA(VLOOKUP(C10,[1]教师及实验!$C$5:$P$330,9,FALSE),"")</f>
        <v>0</v>
      </c>
      <c r="L10" s="16">
        <f>_xlfn.IFNA(VLOOKUP(C10,[1]教师及实验!$C$5:$P$330,10,FALSE),"")</f>
        <v>0</v>
      </c>
      <c r="M10" s="16">
        <f>_xlfn.IFNA(VLOOKUP(C10,[1]教师及实验!$C$5:$P$330,11,FALSE),"")</f>
        <v>0</v>
      </c>
      <c r="N10" s="16">
        <f>_xlfn.IFNA(VLOOKUP(C10,[1]教师及实验!$C$5:$P$330,12,FALSE),"")</f>
        <v>0</v>
      </c>
      <c r="O10" s="17">
        <f>_xlfn.IFNA(VLOOKUP(C10,[1]教师及实验!$C$5:$P$330,13,FALSE),"")</f>
        <v>0</v>
      </c>
      <c r="P10" s="17">
        <f>_xlfn.IFNA(VLOOKUP(C10,[1]教师及实验!$C$5:$P$330,14,FALSE),"")</f>
        <v>0</v>
      </c>
      <c r="Q10" s="11"/>
      <c r="R10" s="11"/>
      <c r="S10" s="11"/>
      <c r="T10" s="11"/>
      <c r="U10" s="11"/>
      <c r="V10" s="11"/>
      <c r="W10" s="7"/>
    </row>
  </sheetData>
  <autoFilter ref="A2:X10">
    <filterColumn colId="7" showButton="0"/>
    <filterColumn colId="10" showButton="0"/>
    <filterColumn colId="12" showButton="0"/>
  </autoFilter>
  <sortState ref="A5:Z322">
    <sortCondition ref="D5:D322"/>
  </sortState>
  <mergeCells count="24">
    <mergeCell ref="R2:R4"/>
    <mergeCell ref="S2:S4"/>
    <mergeCell ref="B2:B4"/>
    <mergeCell ref="M3:N3"/>
    <mergeCell ref="M2:N2"/>
    <mergeCell ref="O2:O4"/>
    <mergeCell ref="P2:P4"/>
    <mergeCell ref="Q2:Q4"/>
    <mergeCell ref="A1:W1"/>
    <mergeCell ref="A2:A4"/>
    <mergeCell ref="C2:C4"/>
    <mergeCell ref="D2:D4"/>
    <mergeCell ref="E2:E4"/>
    <mergeCell ref="F2:F4"/>
    <mergeCell ref="G2:G4"/>
    <mergeCell ref="H2:I2"/>
    <mergeCell ref="J2:J4"/>
    <mergeCell ref="K2:L3"/>
    <mergeCell ref="T2:T4"/>
    <mergeCell ref="U2:U4"/>
    <mergeCell ref="V2:V4"/>
    <mergeCell ref="W2:W4"/>
    <mergeCell ref="H3:H4"/>
    <mergeCell ref="I3:I4"/>
  </mergeCells>
  <phoneticPr fontId="2" type="noConversion"/>
  <pageMargins left="0.23622047244094491" right="0.23622047244094491" top="0.74803149606299213" bottom="0.74803149606299213" header="0.31496062992125984" footer="0.31496062992125984"/>
  <pageSetup paperSize="8" scale="85" fitToHeight="0" orientation="landscape" r:id="rId1"/>
  <legacyDrawing r:id="rId2"/>
  <extLst>
    <ext xmlns:x14="http://schemas.microsoft.com/office/spreadsheetml/2009/9/main" uri="{CCE6A557-97BC-4b89-ADB6-D9C93CAAB3DF}">
      <x14:dataValidations xmlns:xm="http://schemas.microsoft.com/office/excel/2006/main" count="1">
        <x14:dataValidation type="date" allowBlank="1" showInputMessage="1" showErrorMessage="1">
          <x14:formula1>
            <xm:f>20880</xm:f>
          </x14:formula1>
          <x14:formula2>
            <xm:f>42735</xm:f>
          </x14:formula2>
          <xm:sqref>F65417 JB65417 SX65417 ACT65417 AMP65417 AWL65417 BGH65417 BQD65417 BZZ65417 CJV65417 CTR65417 DDN65417 DNJ65417 DXF65417 EHB65417 EQX65417 FAT65417 FKP65417 FUL65417 GEH65417 GOD65417 GXZ65417 HHV65417 HRR65417 IBN65417 ILJ65417 IVF65417 JFB65417 JOX65417 JYT65417 KIP65417 KSL65417 LCH65417 LMD65417 LVZ65417 MFV65417 MPR65417 MZN65417 NJJ65417 NTF65417 ODB65417 OMX65417 OWT65417 PGP65417 PQL65417 QAH65417 QKD65417 QTZ65417 RDV65417 RNR65417 RXN65417 SHJ65417 SRF65417 TBB65417 TKX65417 TUT65417 UEP65417 UOL65417 UYH65417 VID65417 VRZ65417 WBV65417 WLR65417 WVN65417 F130953 JB130953 SX130953 ACT130953 AMP130953 AWL130953 BGH130953 BQD130953 BZZ130953 CJV130953 CTR130953 DDN130953 DNJ130953 DXF130953 EHB130953 EQX130953 FAT130953 FKP130953 FUL130953 GEH130953 GOD130953 GXZ130953 HHV130953 HRR130953 IBN130953 ILJ130953 IVF130953 JFB130953 JOX130953 JYT130953 KIP130953 KSL130953 LCH130953 LMD130953 LVZ130953 MFV130953 MPR130953 MZN130953 NJJ130953 NTF130953 ODB130953 OMX130953 OWT130953 PGP130953 PQL130953 QAH130953 QKD130953 QTZ130953 RDV130953 RNR130953 RXN130953 SHJ130953 SRF130953 TBB130953 TKX130953 TUT130953 UEP130953 UOL130953 UYH130953 VID130953 VRZ130953 WBV130953 WLR130953 WVN130953 F196489 JB196489 SX196489 ACT196489 AMP196489 AWL196489 BGH196489 BQD196489 BZZ196489 CJV196489 CTR196489 DDN196489 DNJ196489 DXF196489 EHB196489 EQX196489 FAT196489 FKP196489 FUL196489 GEH196489 GOD196489 GXZ196489 HHV196489 HRR196489 IBN196489 ILJ196489 IVF196489 JFB196489 JOX196489 JYT196489 KIP196489 KSL196489 LCH196489 LMD196489 LVZ196489 MFV196489 MPR196489 MZN196489 NJJ196489 NTF196489 ODB196489 OMX196489 OWT196489 PGP196489 PQL196489 QAH196489 QKD196489 QTZ196489 RDV196489 RNR196489 RXN196489 SHJ196489 SRF196489 TBB196489 TKX196489 TUT196489 UEP196489 UOL196489 UYH196489 VID196489 VRZ196489 WBV196489 WLR196489 WVN196489 F262025 JB262025 SX262025 ACT262025 AMP262025 AWL262025 BGH262025 BQD262025 BZZ262025 CJV262025 CTR262025 DDN262025 DNJ262025 DXF262025 EHB262025 EQX262025 FAT262025 FKP262025 FUL262025 GEH262025 GOD262025 GXZ262025 HHV262025 HRR262025 IBN262025 ILJ262025 IVF262025 JFB262025 JOX262025 JYT262025 KIP262025 KSL262025 LCH262025 LMD262025 LVZ262025 MFV262025 MPR262025 MZN262025 NJJ262025 NTF262025 ODB262025 OMX262025 OWT262025 PGP262025 PQL262025 QAH262025 QKD262025 QTZ262025 RDV262025 RNR262025 RXN262025 SHJ262025 SRF262025 TBB262025 TKX262025 TUT262025 UEP262025 UOL262025 UYH262025 VID262025 VRZ262025 WBV262025 WLR262025 WVN262025 F327561 JB327561 SX327561 ACT327561 AMP327561 AWL327561 BGH327561 BQD327561 BZZ327561 CJV327561 CTR327561 DDN327561 DNJ327561 DXF327561 EHB327561 EQX327561 FAT327561 FKP327561 FUL327561 GEH327561 GOD327561 GXZ327561 HHV327561 HRR327561 IBN327561 ILJ327561 IVF327561 JFB327561 JOX327561 JYT327561 KIP327561 KSL327561 LCH327561 LMD327561 LVZ327561 MFV327561 MPR327561 MZN327561 NJJ327561 NTF327561 ODB327561 OMX327561 OWT327561 PGP327561 PQL327561 QAH327561 QKD327561 QTZ327561 RDV327561 RNR327561 RXN327561 SHJ327561 SRF327561 TBB327561 TKX327561 TUT327561 UEP327561 UOL327561 UYH327561 VID327561 VRZ327561 WBV327561 WLR327561 WVN327561 F393097 JB393097 SX393097 ACT393097 AMP393097 AWL393097 BGH393097 BQD393097 BZZ393097 CJV393097 CTR393097 DDN393097 DNJ393097 DXF393097 EHB393097 EQX393097 FAT393097 FKP393097 FUL393097 GEH393097 GOD393097 GXZ393097 HHV393097 HRR393097 IBN393097 ILJ393097 IVF393097 JFB393097 JOX393097 JYT393097 KIP393097 KSL393097 LCH393097 LMD393097 LVZ393097 MFV393097 MPR393097 MZN393097 NJJ393097 NTF393097 ODB393097 OMX393097 OWT393097 PGP393097 PQL393097 QAH393097 QKD393097 QTZ393097 RDV393097 RNR393097 RXN393097 SHJ393097 SRF393097 TBB393097 TKX393097 TUT393097 UEP393097 UOL393097 UYH393097 VID393097 VRZ393097 WBV393097 WLR393097 WVN393097 F458633 JB458633 SX458633 ACT458633 AMP458633 AWL458633 BGH458633 BQD458633 BZZ458633 CJV458633 CTR458633 DDN458633 DNJ458633 DXF458633 EHB458633 EQX458633 FAT458633 FKP458633 FUL458633 GEH458633 GOD458633 GXZ458633 HHV458633 HRR458633 IBN458633 ILJ458633 IVF458633 JFB458633 JOX458633 JYT458633 KIP458633 KSL458633 LCH458633 LMD458633 LVZ458633 MFV458633 MPR458633 MZN458633 NJJ458633 NTF458633 ODB458633 OMX458633 OWT458633 PGP458633 PQL458633 QAH458633 QKD458633 QTZ458633 RDV458633 RNR458633 RXN458633 SHJ458633 SRF458633 TBB458633 TKX458633 TUT458633 UEP458633 UOL458633 UYH458633 VID458633 VRZ458633 WBV458633 WLR458633 WVN458633 F524169 JB524169 SX524169 ACT524169 AMP524169 AWL524169 BGH524169 BQD524169 BZZ524169 CJV524169 CTR524169 DDN524169 DNJ524169 DXF524169 EHB524169 EQX524169 FAT524169 FKP524169 FUL524169 GEH524169 GOD524169 GXZ524169 HHV524169 HRR524169 IBN524169 ILJ524169 IVF524169 JFB524169 JOX524169 JYT524169 KIP524169 KSL524169 LCH524169 LMD524169 LVZ524169 MFV524169 MPR524169 MZN524169 NJJ524169 NTF524169 ODB524169 OMX524169 OWT524169 PGP524169 PQL524169 QAH524169 QKD524169 QTZ524169 RDV524169 RNR524169 RXN524169 SHJ524169 SRF524169 TBB524169 TKX524169 TUT524169 UEP524169 UOL524169 UYH524169 VID524169 VRZ524169 WBV524169 WLR524169 WVN524169 F589705 JB589705 SX589705 ACT589705 AMP589705 AWL589705 BGH589705 BQD589705 BZZ589705 CJV589705 CTR589705 DDN589705 DNJ589705 DXF589705 EHB589705 EQX589705 FAT589705 FKP589705 FUL589705 GEH589705 GOD589705 GXZ589705 HHV589705 HRR589705 IBN589705 ILJ589705 IVF589705 JFB589705 JOX589705 JYT589705 KIP589705 KSL589705 LCH589705 LMD589705 LVZ589705 MFV589705 MPR589705 MZN589705 NJJ589705 NTF589705 ODB589705 OMX589705 OWT589705 PGP589705 PQL589705 QAH589705 QKD589705 QTZ589705 RDV589705 RNR589705 RXN589705 SHJ589705 SRF589705 TBB589705 TKX589705 TUT589705 UEP589705 UOL589705 UYH589705 VID589705 VRZ589705 WBV589705 WLR589705 WVN589705 F655241 JB655241 SX655241 ACT655241 AMP655241 AWL655241 BGH655241 BQD655241 BZZ655241 CJV655241 CTR655241 DDN655241 DNJ655241 DXF655241 EHB655241 EQX655241 FAT655241 FKP655241 FUL655241 GEH655241 GOD655241 GXZ655241 HHV655241 HRR655241 IBN655241 ILJ655241 IVF655241 JFB655241 JOX655241 JYT655241 KIP655241 KSL655241 LCH655241 LMD655241 LVZ655241 MFV655241 MPR655241 MZN655241 NJJ655241 NTF655241 ODB655241 OMX655241 OWT655241 PGP655241 PQL655241 QAH655241 QKD655241 QTZ655241 RDV655241 RNR655241 RXN655241 SHJ655241 SRF655241 TBB655241 TKX655241 TUT655241 UEP655241 UOL655241 UYH655241 VID655241 VRZ655241 WBV655241 WLR655241 WVN655241 F720777 JB720777 SX720777 ACT720777 AMP720777 AWL720777 BGH720777 BQD720777 BZZ720777 CJV720777 CTR720777 DDN720777 DNJ720777 DXF720777 EHB720777 EQX720777 FAT720777 FKP720777 FUL720777 GEH720777 GOD720777 GXZ720777 HHV720777 HRR720777 IBN720777 ILJ720777 IVF720777 JFB720777 JOX720777 JYT720777 KIP720777 KSL720777 LCH720777 LMD720777 LVZ720777 MFV720777 MPR720777 MZN720777 NJJ720777 NTF720777 ODB720777 OMX720777 OWT720777 PGP720777 PQL720777 QAH720777 QKD720777 QTZ720777 RDV720777 RNR720777 RXN720777 SHJ720777 SRF720777 TBB720777 TKX720777 TUT720777 UEP720777 UOL720777 UYH720777 VID720777 VRZ720777 WBV720777 WLR720777 WVN720777 F786313 JB786313 SX786313 ACT786313 AMP786313 AWL786313 BGH786313 BQD786313 BZZ786313 CJV786313 CTR786313 DDN786313 DNJ786313 DXF786313 EHB786313 EQX786313 FAT786313 FKP786313 FUL786313 GEH786313 GOD786313 GXZ786313 HHV786313 HRR786313 IBN786313 ILJ786313 IVF786313 JFB786313 JOX786313 JYT786313 KIP786313 KSL786313 LCH786313 LMD786313 LVZ786313 MFV786313 MPR786313 MZN786313 NJJ786313 NTF786313 ODB786313 OMX786313 OWT786313 PGP786313 PQL786313 QAH786313 QKD786313 QTZ786313 RDV786313 RNR786313 RXN786313 SHJ786313 SRF786313 TBB786313 TKX786313 TUT786313 UEP786313 UOL786313 UYH786313 VID786313 VRZ786313 WBV786313 WLR786313 WVN786313 F851849 JB851849 SX851849 ACT851849 AMP851849 AWL851849 BGH851849 BQD851849 BZZ851849 CJV851849 CTR851849 DDN851849 DNJ851849 DXF851849 EHB851849 EQX851849 FAT851849 FKP851849 FUL851849 GEH851849 GOD851849 GXZ851849 HHV851849 HRR851849 IBN851849 ILJ851849 IVF851849 JFB851849 JOX851849 JYT851849 KIP851849 KSL851849 LCH851849 LMD851849 LVZ851849 MFV851849 MPR851849 MZN851849 NJJ851849 NTF851849 ODB851849 OMX851849 OWT851849 PGP851849 PQL851849 QAH851849 QKD851849 QTZ851849 RDV851849 RNR851849 RXN851849 SHJ851849 SRF851849 TBB851849 TKX851849 TUT851849 UEP851849 UOL851849 UYH851849 VID851849 VRZ851849 WBV851849 WLR851849 WVN851849 F917385 JB917385 SX917385 ACT917385 AMP917385 AWL917385 BGH917385 BQD917385 BZZ917385 CJV917385 CTR917385 DDN917385 DNJ917385 DXF917385 EHB917385 EQX917385 FAT917385 FKP917385 FUL917385 GEH917385 GOD917385 GXZ917385 HHV917385 HRR917385 IBN917385 ILJ917385 IVF917385 JFB917385 JOX917385 JYT917385 KIP917385 KSL917385 LCH917385 LMD917385 LVZ917385 MFV917385 MPR917385 MZN917385 NJJ917385 NTF917385 ODB917385 OMX917385 OWT917385 PGP917385 PQL917385 QAH917385 QKD917385 QTZ917385 RDV917385 RNR917385 RXN917385 SHJ917385 SRF917385 TBB917385 TKX917385 TUT917385 UEP917385 UOL917385 UYH917385 VID917385 VRZ917385 WBV917385 WLR917385 WVN917385 F982921 JB982921 SX982921 ACT982921 AMP982921 AWL982921 BGH982921 BQD982921 BZZ982921 CJV982921 CTR982921 DDN982921 DNJ982921 DXF982921 EHB982921 EQX982921 FAT982921 FKP982921 FUL982921 GEH982921 GOD982921 GXZ982921 HHV982921 HRR982921 IBN982921 ILJ982921 IVF982921 JFB982921 JOX982921 JYT982921 KIP982921 KSL982921 LCH982921 LMD982921 LVZ982921 MFV982921 MPR982921 MZN982921 NJJ982921 NTF982921 ODB982921 OMX982921 OWT982921 PGP982921 PQL982921 QAH982921 QKD982921 QTZ982921 RDV982921 RNR982921 RXN982921 SHJ982921 SRF982921 TBB982921 TKX982921 TUT982921 UEP982921 UOL982921 UYH982921 VID982921 VRZ982921 WBV982921 WLR982921 WVN982921 F65429 JB65429 SX65429 ACT65429 AMP65429 AWL65429 BGH65429 BQD65429 BZZ65429 CJV65429 CTR65429 DDN65429 DNJ65429 DXF65429 EHB65429 EQX65429 FAT65429 FKP65429 FUL65429 GEH65429 GOD65429 GXZ65429 HHV65429 HRR65429 IBN65429 ILJ65429 IVF65429 JFB65429 JOX65429 JYT65429 KIP65429 KSL65429 LCH65429 LMD65429 LVZ65429 MFV65429 MPR65429 MZN65429 NJJ65429 NTF65429 ODB65429 OMX65429 OWT65429 PGP65429 PQL65429 QAH65429 QKD65429 QTZ65429 RDV65429 RNR65429 RXN65429 SHJ65429 SRF65429 TBB65429 TKX65429 TUT65429 UEP65429 UOL65429 UYH65429 VID65429 VRZ65429 WBV65429 WLR65429 WVN65429 F130965 JB130965 SX130965 ACT130965 AMP130965 AWL130965 BGH130965 BQD130965 BZZ130965 CJV130965 CTR130965 DDN130965 DNJ130965 DXF130965 EHB130965 EQX130965 FAT130965 FKP130965 FUL130965 GEH130965 GOD130965 GXZ130965 HHV130965 HRR130965 IBN130965 ILJ130965 IVF130965 JFB130965 JOX130965 JYT130965 KIP130965 KSL130965 LCH130965 LMD130965 LVZ130965 MFV130965 MPR130965 MZN130965 NJJ130965 NTF130965 ODB130965 OMX130965 OWT130965 PGP130965 PQL130965 QAH130965 QKD130965 QTZ130965 RDV130965 RNR130965 RXN130965 SHJ130965 SRF130965 TBB130965 TKX130965 TUT130965 UEP130965 UOL130965 UYH130965 VID130965 VRZ130965 WBV130965 WLR130965 WVN130965 F196501 JB196501 SX196501 ACT196501 AMP196501 AWL196501 BGH196501 BQD196501 BZZ196501 CJV196501 CTR196501 DDN196501 DNJ196501 DXF196501 EHB196501 EQX196501 FAT196501 FKP196501 FUL196501 GEH196501 GOD196501 GXZ196501 HHV196501 HRR196501 IBN196501 ILJ196501 IVF196501 JFB196501 JOX196501 JYT196501 KIP196501 KSL196501 LCH196501 LMD196501 LVZ196501 MFV196501 MPR196501 MZN196501 NJJ196501 NTF196501 ODB196501 OMX196501 OWT196501 PGP196501 PQL196501 QAH196501 QKD196501 QTZ196501 RDV196501 RNR196501 RXN196501 SHJ196501 SRF196501 TBB196501 TKX196501 TUT196501 UEP196501 UOL196501 UYH196501 VID196501 VRZ196501 WBV196501 WLR196501 WVN196501 F262037 JB262037 SX262037 ACT262037 AMP262037 AWL262037 BGH262037 BQD262037 BZZ262037 CJV262037 CTR262037 DDN262037 DNJ262037 DXF262037 EHB262037 EQX262037 FAT262037 FKP262037 FUL262037 GEH262037 GOD262037 GXZ262037 HHV262037 HRR262037 IBN262037 ILJ262037 IVF262037 JFB262037 JOX262037 JYT262037 KIP262037 KSL262037 LCH262037 LMD262037 LVZ262037 MFV262037 MPR262037 MZN262037 NJJ262037 NTF262037 ODB262037 OMX262037 OWT262037 PGP262037 PQL262037 QAH262037 QKD262037 QTZ262037 RDV262037 RNR262037 RXN262037 SHJ262037 SRF262037 TBB262037 TKX262037 TUT262037 UEP262037 UOL262037 UYH262037 VID262037 VRZ262037 WBV262037 WLR262037 WVN262037 F327573 JB327573 SX327573 ACT327573 AMP327573 AWL327573 BGH327573 BQD327573 BZZ327573 CJV327573 CTR327573 DDN327573 DNJ327573 DXF327573 EHB327573 EQX327573 FAT327573 FKP327573 FUL327573 GEH327573 GOD327573 GXZ327573 HHV327573 HRR327573 IBN327573 ILJ327573 IVF327573 JFB327573 JOX327573 JYT327573 KIP327573 KSL327573 LCH327573 LMD327573 LVZ327573 MFV327573 MPR327573 MZN327573 NJJ327573 NTF327573 ODB327573 OMX327573 OWT327573 PGP327573 PQL327573 QAH327573 QKD327573 QTZ327573 RDV327573 RNR327573 RXN327573 SHJ327573 SRF327573 TBB327573 TKX327573 TUT327573 UEP327573 UOL327573 UYH327573 VID327573 VRZ327573 WBV327573 WLR327573 WVN327573 F393109 JB393109 SX393109 ACT393109 AMP393109 AWL393109 BGH393109 BQD393109 BZZ393109 CJV393109 CTR393109 DDN393109 DNJ393109 DXF393109 EHB393109 EQX393109 FAT393109 FKP393109 FUL393109 GEH393109 GOD393109 GXZ393109 HHV393109 HRR393109 IBN393109 ILJ393109 IVF393109 JFB393109 JOX393109 JYT393109 KIP393109 KSL393109 LCH393109 LMD393109 LVZ393109 MFV393109 MPR393109 MZN393109 NJJ393109 NTF393109 ODB393109 OMX393109 OWT393109 PGP393109 PQL393109 QAH393109 QKD393109 QTZ393109 RDV393109 RNR393109 RXN393109 SHJ393109 SRF393109 TBB393109 TKX393109 TUT393109 UEP393109 UOL393109 UYH393109 VID393109 VRZ393109 WBV393109 WLR393109 WVN393109 F458645 JB458645 SX458645 ACT458645 AMP458645 AWL458645 BGH458645 BQD458645 BZZ458645 CJV458645 CTR458645 DDN458645 DNJ458645 DXF458645 EHB458645 EQX458645 FAT458645 FKP458645 FUL458645 GEH458645 GOD458645 GXZ458645 HHV458645 HRR458645 IBN458645 ILJ458645 IVF458645 JFB458645 JOX458645 JYT458645 KIP458645 KSL458645 LCH458645 LMD458645 LVZ458645 MFV458645 MPR458645 MZN458645 NJJ458645 NTF458645 ODB458645 OMX458645 OWT458645 PGP458645 PQL458645 QAH458645 QKD458645 QTZ458645 RDV458645 RNR458645 RXN458645 SHJ458645 SRF458645 TBB458645 TKX458645 TUT458645 UEP458645 UOL458645 UYH458645 VID458645 VRZ458645 WBV458645 WLR458645 WVN458645 F524181 JB524181 SX524181 ACT524181 AMP524181 AWL524181 BGH524181 BQD524181 BZZ524181 CJV524181 CTR524181 DDN524181 DNJ524181 DXF524181 EHB524181 EQX524181 FAT524181 FKP524181 FUL524181 GEH524181 GOD524181 GXZ524181 HHV524181 HRR524181 IBN524181 ILJ524181 IVF524181 JFB524181 JOX524181 JYT524181 KIP524181 KSL524181 LCH524181 LMD524181 LVZ524181 MFV524181 MPR524181 MZN524181 NJJ524181 NTF524181 ODB524181 OMX524181 OWT524181 PGP524181 PQL524181 QAH524181 QKD524181 QTZ524181 RDV524181 RNR524181 RXN524181 SHJ524181 SRF524181 TBB524181 TKX524181 TUT524181 UEP524181 UOL524181 UYH524181 VID524181 VRZ524181 WBV524181 WLR524181 WVN524181 F589717 JB589717 SX589717 ACT589717 AMP589717 AWL589717 BGH589717 BQD589717 BZZ589717 CJV589717 CTR589717 DDN589717 DNJ589717 DXF589717 EHB589717 EQX589717 FAT589717 FKP589717 FUL589717 GEH589717 GOD589717 GXZ589717 HHV589717 HRR589717 IBN589717 ILJ589717 IVF589717 JFB589717 JOX589717 JYT589717 KIP589717 KSL589717 LCH589717 LMD589717 LVZ589717 MFV589717 MPR589717 MZN589717 NJJ589717 NTF589717 ODB589717 OMX589717 OWT589717 PGP589717 PQL589717 QAH589717 QKD589717 QTZ589717 RDV589717 RNR589717 RXN589717 SHJ589717 SRF589717 TBB589717 TKX589717 TUT589717 UEP589717 UOL589717 UYH589717 VID589717 VRZ589717 WBV589717 WLR589717 WVN589717 F655253 JB655253 SX655253 ACT655253 AMP655253 AWL655253 BGH655253 BQD655253 BZZ655253 CJV655253 CTR655253 DDN655253 DNJ655253 DXF655253 EHB655253 EQX655253 FAT655253 FKP655253 FUL655253 GEH655253 GOD655253 GXZ655253 HHV655253 HRR655253 IBN655253 ILJ655253 IVF655253 JFB655253 JOX655253 JYT655253 KIP655253 KSL655253 LCH655253 LMD655253 LVZ655253 MFV655253 MPR655253 MZN655253 NJJ655253 NTF655253 ODB655253 OMX655253 OWT655253 PGP655253 PQL655253 QAH655253 QKD655253 QTZ655253 RDV655253 RNR655253 RXN655253 SHJ655253 SRF655253 TBB655253 TKX655253 TUT655253 UEP655253 UOL655253 UYH655253 VID655253 VRZ655253 WBV655253 WLR655253 WVN655253 F720789 JB720789 SX720789 ACT720789 AMP720789 AWL720789 BGH720789 BQD720789 BZZ720789 CJV720789 CTR720789 DDN720789 DNJ720789 DXF720789 EHB720789 EQX720789 FAT720789 FKP720789 FUL720789 GEH720789 GOD720789 GXZ720789 HHV720789 HRR720789 IBN720789 ILJ720789 IVF720789 JFB720789 JOX720789 JYT720789 KIP720789 KSL720789 LCH720789 LMD720789 LVZ720789 MFV720789 MPR720789 MZN720789 NJJ720789 NTF720789 ODB720789 OMX720789 OWT720789 PGP720789 PQL720789 QAH720789 QKD720789 QTZ720789 RDV720789 RNR720789 RXN720789 SHJ720789 SRF720789 TBB720789 TKX720789 TUT720789 UEP720789 UOL720789 UYH720789 VID720789 VRZ720789 WBV720789 WLR720789 WVN720789 F786325 JB786325 SX786325 ACT786325 AMP786325 AWL786325 BGH786325 BQD786325 BZZ786325 CJV786325 CTR786325 DDN786325 DNJ786325 DXF786325 EHB786325 EQX786325 FAT786325 FKP786325 FUL786325 GEH786325 GOD786325 GXZ786325 HHV786325 HRR786325 IBN786325 ILJ786325 IVF786325 JFB786325 JOX786325 JYT786325 KIP786325 KSL786325 LCH786325 LMD786325 LVZ786325 MFV786325 MPR786325 MZN786325 NJJ786325 NTF786325 ODB786325 OMX786325 OWT786325 PGP786325 PQL786325 QAH786325 QKD786325 QTZ786325 RDV786325 RNR786325 RXN786325 SHJ786325 SRF786325 TBB786325 TKX786325 TUT786325 UEP786325 UOL786325 UYH786325 VID786325 VRZ786325 WBV786325 WLR786325 WVN786325 F851861 JB851861 SX851861 ACT851861 AMP851861 AWL851861 BGH851861 BQD851861 BZZ851861 CJV851861 CTR851861 DDN851861 DNJ851861 DXF851861 EHB851861 EQX851861 FAT851861 FKP851861 FUL851861 GEH851861 GOD851861 GXZ851861 HHV851861 HRR851861 IBN851861 ILJ851861 IVF851861 JFB851861 JOX851861 JYT851861 KIP851861 KSL851861 LCH851861 LMD851861 LVZ851861 MFV851861 MPR851861 MZN851861 NJJ851861 NTF851861 ODB851861 OMX851861 OWT851861 PGP851861 PQL851861 QAH851861 QKD851861 QTZ851861 RDV851861 RNR851861 RXN851861 SHJ851861 SRF851861 TBB851861 TKX851861 TUT851861 UEP851861 UOL851861 UYH851861 VID851861 VRZ851861 WBV851861 WLR851861 WVN851861 F917397 JB917397 SX917397 ACT917397 AMP917397 AWL917397 BGH917397 BQD917397 BZZ917397 CJV917397 CTR917397 DDN917397 DNJ917397 DXF917397 EHB917397 EQX917397 FAT917397 FKP917397 FUL917397 GEH917397 GOD917397 GXZ917397 HHV917397 HRR917397 IBN917397 ILJ917397 IVF917397 JFB917397 JOX917397 JYT917397 KIP917397 KSL917397 LCH917397 LMD917397 LVZ917397 MFV917397 MPR917397 MZN917397 NJJ917397 NTF917397 ODB917397 OMX917397 OWT917397 PGP917397 PQL917397 QAH917397 QKD917397 QTZ917397 RDV917397 RNR917397 RXN917397 SHJ917397 SRF917397 TBB917397 TKX917397 TUT917397 UEP917397 UOL917397 UYH917397 VID917397 VRZ917397 WBV917397 WLR917397 WVN917397 F982933 JB982933 SX982933 ACT982933 AMP982933 AWL982933 BGH982933 BQD982933 BZZ982933 CJV982933 CTR982933 DDN982933 DNJ982933 DXF982933 EHB982933 EQX982933 FAT982933 FKP982933 FUL982933 GEH982933 GOD982933 GXZ982933 HHV982933 HRR982933 IBN982933 ILJ982933 IVF982933 JFB982933 JOX982933 JYT982933 KIP982933 KSL982933 LCH982933 LMD982933 LVZ982933 MFV982933 MPR982933 MZN982933 NJJ982933 NTF982933 ODB982933 OMX982933 OWT982933 PGP982933 PQL982933 QAH982933 QKD982933 QTZ982933 RDV982933 RNR982933 RXN982933 SHJ982933 SRF982933 TBB982933 TKX982933 TUT982933 UEP982933 UOL982933 UYH982933 VID982933 VRZ982933 WBV982933 WLR982933 WVN982933 F7:F10 JB7:JB10 SX7:SX10 ACT7:ACT10 AMP7:AMP10 AWL7:AWL10 BGH7:BGH10 BQD7:BQD10 BZZ7:BZZ10 CJV7:CJV10 CTR7:CTR10 DDN7:DDN10 DNJ7:DNJ10 DXF7:DXF10 EHB7:EHB10 EQX7:EQX10 FAT7:FAT10 FKP7:FKP10 FUL7:FUL10 GEH7:GEH10 GOD7:GOD10 GXZ7:GXZ10 HHV7:HHV10 HRR7:HRR10 IBN7:IBN10 ILJ7:ILJ10 IVF7:IVF10 JFB7:JFB10 JOX7:JOX10 JYT7:JYT10 KIP7:KIP10 KSL7:KSL10 LCH7:LCH10 LMD7:LMD10 LVZ7:LVZ10 MFV7:MFV10 MPR7:MPR10 MZN7:MZN10 NJJ7:NJJ10 NTF7:NTF10 ODB7:ODB10 OMX7:OMX10 OWT7:OWT10 PGP7:PGP10 PQL7:PQL10 QAH7:QAH10 QKD7:QKD10 QTZ7:QTZ10 RDV7:RDV10 RNR7:RNR10 RXN7:RXN10 SHJ7:SHJ10 SRF7:SRF10 TBB7:TBB10 TKX7:TKX10 TUT7:TUT10 UEP7:UEP10 UOL7:UOL10 UYH7:UYH10 VID7:VID10 VRZ7:VRZ10 WBV7:WBV10 WLR7:WLR10 WVN7:WVN10 F65312:F65359 JB65312:JB65359 SX65312:SX65359 ACT65312:ACT65359 AMP65312:AMP65359 AWL65312:AWL65359 BGH65312:BGH65359 BQD65312:BQD65359 BZZ65312:BZZ65359 CJV65312:CJV65359 CTR65312:CTR65359 DDN65312:DDN65359 DNJ65312:DNJ65359 DXF65312:DXF65359 EHB65312:EHB65359 EQX65312:EQX65359 FAT65312:FAT65359 FKP65312:FKP65359 FUL65312:FUL65359 GEH65312:GEH65359 GOD65312:GOD65359 GXZ65312:GXZ65359 HHV65312:HHV65359 HRR65312:HRR65359 IBN65312:IBN65359 ILJ65312:ILJ65359 IVF65312:IVF65359 JFB65312:JFB65359 JOX65312:JOX65359 JYT65312:JYT65359 KIP65312:KIP65359 KSL65312:KSL65359 LCH65312:LCH65359 LMD65312:LMD65359 LVZ65312:LVZ65359 MFV65312:MFV65359 MPR65312:MPR65359 MZN65312:MZN65359 NJJ65312:NJJ65359 NTF65312:NTF65359 ODB65312:ODB65359 OMX65312:OMX65359 OWT65312:OWT65359 PGP65312:PGP65359 PQL65312:PQL65359 QAH65312:QAH65359 QKD65312:QKD65359 QTZ65312:QTZ65359 RDV65312:RDV65359 RNR65312:RNR65359 RXN65312:RXN65359 SHJ65312:SHJ65359 SRF65312:SRF65359 TBB65312:TBB65359 TKX65312:TKX65359 TUT65312:TUT65359 UEP65312:UEP65359 UOL65312:UOL65359 UYH65312:UYH65359 VID65312:VID65359 VRZ65312:VRZ65359 WBV65312:WBV65359 WLR65312:WLR65359 WVN65312:WVN65359 F130848:F130895 JB130848:JB130895 SX130848:SX130895 ACT130848:ACT130895 AMP130848:AMP130895 AWL130848:AWL130895 BGH130848:BGH130895 BQD130848:BQD130895 BZZ130848:BZZ130895 CJV130848:CJV130895 CTR130848:CTR130895 DDN130848:DDN130895 DNJ130848:DNJ130895 DXF130848:DXF130895 EHB130848:EHB130895 EQX130848:EQX130895 FAT130848:FAT130895 FKP130848:FKP130895 FUL130848:FUL130895 GEH130848:GEH130895 GOD130848:GOD130895 GXZ130848:GXZ130895 HHV130848:HHV130895 HRR130848:HRR130895 IBN130848:IBN130895 ILJ130848:ILJ130895 IVF130848:IVF130895 JFB130848:JFB130895 JOX130848:JOX130895 JYT130848:JYT130895 KIP130848:KIP130895 KSL130848:KSL130895 LCH130848:LCH130895 LMD130848:LMD130895 LVZ130848:LVZ130895 MFV130848:MFV130895 MPR130848:MPR130895 MZN130848:MZN130895 NJJ130848:NJJ130895 NTF130848:NTF130895 ODB130848:ODB130895 OMX130848:OMX130895 OWT130848:OWT130895 PGP130848:PGP130895 PQL130848:PQL130895 QAH130848:QAH130895 QKD130848:QKD130895 QTZ130848:QTZ130895 RDV130848:RDV130895 RNR130848:RNR130895 RXN130848:RXN130895 SHJ130848:SHJ130895 SRF130848:SRF130895 TBB130848:TBB130895 TKX130848:TKX130895 TUT130848:TUT130895 UEP130848:UEP130895 UOL130848:UOL130895 UYH130848:UYH130895 VID130848:VID130895 VRZ130848:VRZ130895 WBV130848:WBV130895 WLR130848:WLR130895 WVN130848:WVN130895 F196384:F196431 JB196384:JB196431 SX196384:SX196431 ACT196384:ACT196431 AMP196384:AMP196431 AWL196384:AWL196431 BGH196384:BGH196431 BQD196384:BQD196431 BZZ196384:BZZ196431 CJV196384:CJV196431 CTR196384:CTR196431 DDN196384:DDN196431 DNJ196384:DNJ196431 DXF196384:DXF196431 EHB196384:EHB196431 EQX196384:EQX196431 FAT196384:FAT196431 FKP196384:FKP196431 FUL196384:FUL196431 GEH196384:GEH196431 GOD196384:GOD196431 GXZ196384:GXZ196431 HHV196384:HHV196431 HRR196384:HRR196431 IBN196384:IBN196431 ILJ196384:ILJ196431 IVF196384:IVF196431 JFB196384:JFB196431 JOX196384:JOX196431 JYT196384:JYT196431 KIP196384:KIP196431 KSL196384:KSL196431 LCH196384:LCH196431 LMD196384:LMD196431 LVZ196384:LVZ196431 MFV196384:MFV196431 MPR196384:MPR196431 MZN196384:MZN196431 NJJ196384:NJJ196431 NTF196384:NTF196431 ODB196384:ODB196431 OMX196384:OMX196431 OWT196384:OWT196431 PGP196384:PGP196431 PQL196384:PQL196431 QAH196384:QAH196431 QKD196384:QKD196431 QTZ196384:QTZ196431 RDV196384:RDV196431 RNR196384:RNR196431 RXN196384:RXN196431 SHJ196384:SHJ196431 SRF196384:SRF196431 TBB196384:TBB196431 TKX196384:TKX196431 TUT196384:TUT196431 UEP196384:UEP196431 UOL196384:UOL196431 UYH196384:UYH196431 VID196384:VID196431 VRZ196384:VRZ196431 WBV196384:WBV196431 WLR196384:WLR196431 WVN196384:WVN196431 F261920:F261967 JB261920:JB261967 SX261920:SX261967 ACT261920:ACT261967 AMP261920:AMP261967 AWL261920:AWL261967 BGH261920:BGH261967 BQD261920:BQD261967 BZZ261920:BZZ261967 CJV261920:CJV261967 CTR261920:CTR261967 DDN261920:DDN261967 DNJ261920:DNJ261967 DXF261920:DXF261967 EHB261920:EHB261967 EQX261920:EQX261967 FAT261920:FAT261967 FKP261920:FKP261967 FUL261920:FUL261967 GEH261920:GEH261967 GOD261920:GOD261967 GXZ261920:GXZ261967 HHV261920:HHV261967 HRR261920:HRR261967 IBN261920:IBN261967 ILJ261920:ILJ261967 IVF261920:IVF261967 JFB261920:JFB261967 JOX261920:JOX261967 JYT261920:JYT261967 KIP261920:KIP261967 KSL261920:KSL261967 LCH261920:LCH261967 LMD261920:LMD261967 LVZ261920:LVZ261967 MFV261920:MFV261967 MPR261920:MPR261967 MZN261920:MZN261967 NJJ261920:NJJ261967 NTF261920:NTF261967 ODB261920:ODB261967 OMX261920:OMX261967 OWT261920:OWT261967 PGP261920:PGP261967 PQL261920:PQL261967 QAH261920:QAH261967 QKD261920:QKD261967 QTZ261920:QTZ261967 RDV261920:RDV261967 RNR261920:RNR261967 RXN261920:RXN261967 SHJ261920:SHJ261967 SRF261920:SRF261967 TBB261920:TBB261967 TKX261920:TKX261967 TUT261920:TUT261967 UEP261920:UEP261967 UOL261920:UOL261967 UYH261920:UYH261967 VID261920:VID261967 VRZ261920:VRZ261967 WBV261920:WBV261967 WLR261920:WLR261967 WVN261920:WVN261967 F327456:F327503 JB327456:JB327503 SX327456:SX327503 ACT327456:ACT327503 AMP327456:AMP327503 AWL327456:AWL327503 BGH327456:BGH327503 BQD327456:BQD327503 BZZ327456:BZZ327503 CJV327456:CJV327503 CTR327456:CTR327503 DDN327456:DDN327503 DNJ327456:DNJ327503 DXF327456:DXF327503 EHB327456:EHB327503 EQX327456:EQX327503 FAT327456:FAT327503 FKP327456:FKP327503 FUL327456:FUL327503 GEH327456:GEH327503 GOD327456:GOD327503 GXZ327456:GXZ327503 HHV327456:HHV327503 HRR327456:HRR327503 IBN327456:IBN327503 ILJ327456:ILJ327503 IVF327456:IVF327503 JFB327456:JFB327503 JOX327456:JOX327503 JYT327456:JYT327503 KIP327456:KIP327503 KSL327456:KSL327503 LCH327456:LCH327503 LMD327456:LMD327503 LVZ327456:LVZ327503 MFV327456:MFV327503 MPR327456:MPR327503 MZN327456:MZN327503 NJJ327456:NJJ327503 NTF327456:NTF327503 ODB327456:ODB327503 OMX327456:OMX327503 OWT327456:OWT327503 PGP327456:PGP327503 PQL327456:PQL327503 QAH327456:QAH327503 QKD327456:QKD327503 QTZ327456:QTZ327503 RDV327456:RDV327503 RNR327456:RNR327503 RXN327456:RXN327503 SHJ327456:SHJ327503 SRF327456:SRF327503 TBB327456:TBB327503 TKX327456:TKX327503 TUT327456:TUT327503 UEP327456:UEP327503 UOL327456:UOL327503 UYH327456:UYH327503 VID327456:VID327503 VRZ327456:VRZ327503 WBV327456:WBV327503 WLR327456:WLR327503 WVN327456:WVN327503 F392992:F393039 JB392992:JB393039 SX392992:SX393039 ACT392992:ACT393039 AMP392992:AMP393039 AWL392992:AWL393039 BGH392992:BGH393039 BQD392992:BQD393039 BZZ392992:BZZ393039 CJV392992:CJV393039 CTR392992:CTR393039 DDN392992:DDN393039 DNJ392992:DNJ393039 DXF392992:DXF393039 EHB392992:EHB393039 EQX392992:EQX393039 FAT392992:FAT393039 FKP392992:FKP393039 FUL392992:FUL393039 GEH392992:GEH393039 GOD392992:GOD393039 GXZ392992:GXZ393039 HHV392992:HHV393039 HRR392992:HRR393039 IBN392992:IBN393039 ILJ392992:ILJ393039 IVF392992:IVF393039 JFB392992:JFB393039 JOX392992:JOX393039 JYT392992:JYT393039 KIP392992:KIP393039 KSL392992:KSL393039 LCH392992:LCH393039 LMD392992:LMD393039 LVZ392992:LVZ393039 MFV392992:MFV393039 MPR392992:MPR393039 MZN392992:MZN393039 NJJ392992:NJJ393039 NTF392992:NTF393039 ODB392992:ODB393039 OMX392992:OMX393039 OWT392992:OWT393039 PGP392992:PGP393039 PQL392992:PQL393039 QAH392992:QAH393039 QKD392992:QKD393039 QTZ392992:QTZ393039 RDV392992:RDV393039 RNR392992:RNR393039 RXN392992:RXN393039 SHJ392992:SHJ393039 SRF392992:SRF393039 TBB392992:TBB393039 TKX392992:TKX393039 TUT392992:TUT393039 UEP392992:UEP393039 UOL392992:UOL393039 UYH392992:UYH393039 VID392992:VID393039 VRZ392992:VRZ393039 WBV392992:WBV393039 WLR392992:WLR393039 WVN392992:WVN393039 F458528:F458575 JB458528:JB458575 SX458528:SX458575 ACT458528:ACT458575 AMP458528:AMP458575 AWL458528:AWL458575 BGH458528:BGH458575 BQD458528:BQD458575 BZZ458528:BZZ458575 CJV458528:CJV458575 CTR458528:CTR458575 DDN458528:DDN458575 DNJ458528:DNJ458575 DXF458528:DXF458575 EHB458528:EHB458575 EQX458528:EQX458575 FAT458528:FAT458575 FKP458528:FKP458575 FUL458528:FUL458575 GEH458528:GEH458575 GOD458528:GOD458575 GXZ458528:GXZ458575 HHV458528:HHV458575 HRR458528:HRR458575 IBN458528:IBN458575 ILJ458528:ILJ458575 IVF458528:IVF458575 JFB458528:JFB458575 JOX458528:JOX458575 JYT458528:JYT458575 KIP458528:KIP458575 KSL458528:KSL458575 LCH458528:LCH458575 LMD458528:LMD458575 LVZ458528:LVZ458575 MFV458528:MFV458575 MPR458528:MPR458575 MZN458528:MZN458575 NJJ458528:NJJ458575 NTF458528:NTF458575 ODB458528:ODB458575 OMX458528:OMX458575 OWT458528:OWT458575 PGP458528:PGP458575 PQL458528:PQL458575 QAH458528:QAH458575 QKD458528:QKD458575 QTZ458528:QTZ458575 RDV458528:RDV458575 RNR458528:RNR458575 RXN458528:RXN458575 SHJ458528:SHJ458575 SRF458528:SRF458575 TBB458528:TBB458575 TKX458528:TKX458575 TUT458528:TUT458575 UEP458528:UEP458575 UOL458528:UOL458575 UYH458528:UYH458575 VID458528:VID458575 VRZ458528:VRZ458575 WBV458528:WBV458575 WLR458528:WLR458575 WVN458528:WVN458575 F524064:F524111 JB524064:JB524111 SX524064:SX524111 ACT524064:ACT524111 AMP524064:AMP524111 AWL524064:AWL524111 BGH524064:BGH524111 BQD524064:BQD524111 BZZ524064:BZZ524111 CJV524064:CJV524111 CTR524064:CTR524111 DDN524064:DDN524111 DNJ524064:DNJ524111 DXF524064:DXF524111 EHB524064:EHB524111 EQX524064:EQX524111 FAT524064:FAT524111 FKP524064:FKP524111 FUL524064:FUL524111 GEH524064:GEH524111 GOD524064:GOD524111 GXZ524064:GXZ524111 HHV524064:HHV524111 HRR524064:HRR524111 IBN524064:IBN524111 ILJ524064:ILJ524111 IVF524064:IVF524111 JFB524064:JFB524111 JOX524064:JOX524111 JYT524064:JYT524111 KIP524064:KIP524111 KSL524064:KSL524111 LCH524064:LCH524111 LMD524064:LMD524111 LVZ524064:LVZ524111 MFV524064:MFV524111 MPR524064:MPR524111 MZN524064:MZN524111 NJJ524064:NJJ524111 NTF524064:NTF524111 ODB524064:ODB524111 OMX524064:OMX524111 OWT524064:OWT524111 PGP524064:PGP524111 PQL524064:PQL524111 QAH524064:QAH524111 QKD524064:QKD524111 QTZ524064:QTZ524111 RDV524064:RDV524111 RNR524064:RNR524111 RXN524064:RXN524111 SHJ524064:SHJ524111 SRF524064:SRF524111 TBB524064:TBB524111 TKX524064:TKX524111 TUT524064:TUT524111 UEP524064:UEP524111 UOL524064:UOL524111 UYH524064:UYH524111 VID524064:VID524111 VRZ524064:VRZ524111 WBV524064:WBV524111 WLR524064:WLR524111 WVN524064:WVN524111 F589600:F589647 JB589600:JB589647 SX589600:SX589647 ACT589600:ACT589647 AMP589600:AMP589647 AWL589600:AWL589647 BGH589600:BGH589647 BQD589600:BQD589647 BZZ589600:BZZ589647 CJV589600:CJV589647 CTR589600:CTR589647 DDN589600:DDN589647 DNJ589600:DNJ589647 DXF589600:DXF589647 EHB589600:EHB589647 EQX589600:EQX589647 FAT589600:FAT589647 FKP589600:FKP589647 FUL589600:FUL589647 GEH589600:GEH589647 GOD589600:GOD589647 GXZ589600:GXZ589647 HHV589600:HHV589647 HRR589600:HRR589647 IBN589600:IBN589647 ILJ589600:ILJ589647 IVF589600:IVF589647 JFB589600:JFB589647 JOX589600:JOX589647 JYT589600:JYT589647 KIP589600:KIP589647 KSL589600:KSL589647 LCH589600:LCH589647 LMD589600:LMD589647 LVZ589600:LVZ589647 MFV589600:MFV589647 MPR589600:MPR589647 MZN589600:MZN589647 NJJ589600:NJJ589647 NTF589600:NTF589647 ODB589600:ODB589647 OMX589600:OMX589647 OWT589600:OWT589647 PGP589600:PGP589647 PQL589600:PQL589647 QAH589600:QAH589647 QKD589600:QKD589647 QTZ589600:QTZ589647 RDV589600:RDV589647 RNR589600:RNR589647 RXN589600:RXN589647 SHJ589600:SHJ589647 SRF589600:SRF589647 TBB589600:TBB589647 TKX589600:TKX589647 TUT589600:TUT589647 UEP589600:UEP589647 UOL589600:UOL589647 UYH589600:UYH589647 VID589600:VID589647 VRZ589600:VRZ589647 WBV589600:WBV589647 WLR589600:WLR589647 WVN589600:WVN589647 F655136:F655183 JB655136:JB655183 SX655136:SX655183 ACT655136:ACT655183 AMP655136:AMP655183 AWL655136:AWL655183 BGH655136:BGH655183 BQD655136:BQD655183 BZZ655136:BZZ655183 CJV655136:CJV655183 CTR655136:CTR655183 DDN655136:DDN655183 DNJ655136:DNJ655183 DXF655136:DXF655183 EHB655136:EHB655183 EQX655136:EQX655183 FAT655136:FAT655183 FKP655136:FKP655183 FUL655136:FUL655183 GEH655136:GEH655183 GOD655136:GOD655183 GXZ655136:GXZ655183 HHV655136:HHV655183 HRR655136:HRR655183 IBN655136:IBN655183 ILJ655136:ILJ655183 IVF655136:IVF655183 JFB655136:JFB655183 JOX655136:JOX655183 JYT655136:JYT655183 KIP655136:KIP655183 KSL655136:KSL655183 LCH655136:LCH655183 LMD655136:LMD655183 LVZ655136:LVZ655183 MFV655136:MFV655183 MPR655136:MPR655183 MZN655136:MZN655183 NJJ655136:NJJ655183 NTF655136:NTF655183 ODB655136:ODB655183 OMX655136:OMX655183 OWT655136:OWT655183 PGP655136:PGP655183 PQL655136:PQL655183 QAH655136:QAH655183 QKD655136:QKD655183 QTZ655136:QTZ655183 RDV655136:RDV655183 RNR655136:RNR655183 RXN655136:RXN655183 SHJ655136:SHJ655183 SRF655136:SRF655183 TBB655136:TBB655183 TKX655136:TKX655183 TUT655136:TUT655183 UEP655136:UEP655183 UOL655136:UOL655183 UYH655136:UYH655183 VID655136:VID655183 VRZ655136:VRZ655183 WBV655136:WBV655183 WLR655136:WLR655183 WVN655136:WVN655183 F720672:F720719 JB720672:JB720719 SX720672:SX720719 ACT720672:ACT720719 AMP720672:AMP720719 AWL720672:AWL720719 BGH720672:BGH720719 BQD720672:BQD720719 BZZ720672:BZZ720719 CJV720672:CJV720719 CTR720672:CTR720719 DDN720672:DDN720719 DNJ720672:DNJ720719 DXF720672:DXF720719 EHB720672:EHB720719 EQX720672:EQX720719 FAT720672:FAT720719 FKP720672:FKP720719 FUL720672:FUL720719 GEH720672:GEH720719 GOD720672:GOD720719 GXZ720672:GXZ720719 HHV720672:HHV720719 HRR720672:HRR720719 IBN720672:IBN720719 ILJ720672:ILJ720719 IVF720672:IVF720719 JFB720672:JFB720719 JOX720672:JOX720719 JYT720672:JYT720719 KIP720672:KIP720719 KSL720672:KSL720719 LCH720672:LCH720719 LMD720672:LMD720719 LVZ720672:LVZ720719 MFV720672:MFV720719 MPR720672:MPR720719 MZN720672:MZN720719 NJJ720672:NJJ720719 NTF720672:NTF720719 ODB720672:ODB720719 OMX720672:OMX720719 OWT720672:OWT720719 PGP720672:PGP720719 PQL720672:PQL720719 QAH720672:QAH720719 QKD720672:QKD720719 QTZ720672:QTZ720719 RDV720672:RDV720719 RNR720672:RNR720719 RXN720672:RXN720719 SHJ720672:SHJ720719 SRF720672:SRF720719 TBB720672:TBB720719 TKX720672:TKX720719 TUT720672:TUT720719 UEP720672:UEP720719 UOL720672:UOL720719 UYH720672:UYH720719 VID720672:VID720719 VRZ720672:VRZ720719 WBV720672:WBV720719 WLR720672:WLR720719 WVN720672:WVN720719 F786208:F786255 JB786208:JB786255 SX786208:SX786255 ACT786208:ACT786255 AMP786208:AMP786255 AWL786208:AWL786255 BGH786208:BGH786255 BQD786208:BQD786255 BZZ786208:BZZ786255 CJV786208:CJV786255 CTR786208:CTR786255 DDN786208:DDN786255 DNJ786208:DNJ786255 DXF786208:DXF786255 EHB786208:EHB786255 EQX786208:EQX786255 FAT786208:FAT786255 FKP786208:FKP786255 FUL786208:FUL786255 GEH786208:GEH786255 GOD786208:GOD786255 GXZ786208:GXZ786255 HHV786208:HHV786255 HRR786208:HRR786255 IBN786208:IBN786255 ILJ786208:ILJ786255 IVF786208:IVF786255 JFB786208:JFB786255 JOX786208:JOX786255 JYT786208:JYT786255 KIP786208:KIP786255 KSL786208:KSL786255 LCH786208:LCH786255 LMD786208:LMD786255 LVZ786208:LVZ786255 MFV786208:MFV786255 MPR786208:MPR786255 MZN786208:MZN786255 NJJ786208:NJJ786255 NTF786208:NTF786255 ODB786208:ODB786255 OMX786208:OMX786255 OWT786208:OWT786255 PGP786208:PGP786255 PQL786208:PQL786255 QAH786208:QAH786255 QKD786208:QKD786255 QTZ786208:QTZ786255 RDV786208:RDV786255 RNR786208:RNR786255 RXN786208:RXN786255 SHJ786208:SHJ786255 SRF786208:SRF786255 TBB786208:TBB786255 TKX786208:TKX786255 TUT786208:TUT786255 UEP786208:UEP786255 UOL786208:UOL786255 UYH786208:UYH786255 VID786208:VID786255 VRZ786208:VRZ786255 WBV786208:WBV786255 WLR786208:WLR786255 WVN786208:WVN786255 F851744:F851791 JB851744:JB851791 SX851744:SX851791 ACT851744:ACT851791 AMP851744:AMP851791 AWL851744:AWL851791 BGH851744:BGH851791 BQD851744:BQD851791 BZZ851744:BZZ851791 CJV851744:CJV851791 CTR851744:CTR851791 DDN851744:DDN851791 DNJ851744:DNJ851791 DXF851744:DXF851791 EHB851744:EHB851791 EQX851744:EQX851791 FAT851744:FAT851791 FKP851744:FKP851791 FUL851744:FUL851791 GEH851744:GEH851791 GOD851744:GOD851791 GXZ851744:GXZ851791 HHV851744:HHV851791 HRR851744:HRR851791 IBN851744:IBN851791 ILJ851744:ILJ851791 IVF851744:IVF851791 JFB851744:JFB851791 JOX851744:JOX851791 JYT851744:JYT851791 KIP851744:KIP851791 KSL851744:KSL851791 LCH851744:LCH851791 LMD851744:LMD851791 LVZ851744:LVZ851791 MFV851744:MFV851791 MPR851744:MPR851791 MZN851744:MZN851791 NJJ851744:NJJ851791 NTF851744:NTF851791 ODB851744:ODB851791 OMX851744:OMX851791 OWT851744:OWT851791 PGP851744:PGP851791 PQL851744:PQL851791 QAH851744:QAH851791 QKD851744:QKD851791 QTZ851744:QTZ851791 RDV851744:RDV851791 RNR851744:RNR851791 RXN851744:RXN851791 SHJ851744:SHJ851791 SRF851744:SRF851791 TBB851744:TBB851791 TKX851744:TKX851791 TUT851744:TUT851791 UEP851744:UEP851791 UOL851744:UOL851791 UYH851744:UYH851791 VID851744:VID851791 VRZ851744:VRZ851791 WBV851744:WBV851791 WLR851744:WLR851791 WVN851744:WVN851791 F917280:F917327 JB917280:JB917327 SX917280:SX917327 ACT917280:ACT917327 AMP917280:AMP917327 AWL917280:AWL917327 BGH917280:BGH917327 BQD917280:BQD917327 BZZ917280:BZZ917327 CJV917280:CJV917327 CTR917280:CTR917327 DDN917280:DDN917327 DNJ917280:DNJ917327 DXF917280:DXF917327 EHB917280:EHB917327 EQX917280:EQX917327 FAT917280:FAT917327 FKP917280:FKP917327 FUL917280:FUL917327 GEH917280:GEH917327 GOD917280:GOD917327 GXZ917280:GXZ917327 HHV917280:HHV917327 HRR917280:HRR917327 IBN917280:IBN917327 ILJ917280:ILJ917327 IVF917280:IVF917327 JFB917280:JFB917327 JOX917280:JOX917327 JYT917280:JYT917327 KIP917280:KIP917327 KSL917280:KSL917327 LCH917280:LCH917327 LMD917280:LMD917327 LVZ917280:LVZ917327 MFV917280:MFV917327 MPR917280:MPR917327 MZN917280:MZN917327 NJJ917280:NJJ917327 NTF917280:NTF917327 ODB917280:ODB917327 OMX917280:OMX917327 OWT917280:OWT917327 PGP917280:PGP917327 PQL917280:PQL917327 QAH917280:QAH917327 QKD917280:QKD917327 QTZ917280:QTZ917327 RDV917280:RDV917327 RNR917280:RNR917327 RXN917280:RXN917327 SHJ917280:SHJ917327 SRF917280:SRF917327 TBB917280:TBB917327 TKX917280:TKX917327 TUT917280:TUT917327 UEP917280:UEP917327 UOL917280:UOL917327 UYH917280:UYH917327 VID917280:VID917327 VRZ917280:VRZ917327 WBV917280:WBV917327 WLR917280:WLR917327 WVN917280:WVN917327 F982816:F982863 JB982816:JB982863 SX982816:SX982863 ACT982816:ACT982863 AMP982816:AMP982863 AWL982816:AWL982863 BGH982816:BGH982863 BQD982816:BQD982863 BZZ982816:BZZ982863 CJV982816:CJV982863 CTR982816:CTR982863 DDN982816:DDN982863 DNJ982816:DNJ982863 DXF982816:DXF982863 EHB982816:EHB982863 EQX982816:EQX982863 FAT982816:FAT982863 FKP982816:FKP982863 FUL982816:FUL982863 GEH982816:GEH982863 GOD982816:GOD982863 GXZ982816:GXZ982863 HHV982816:HHV982863 HRR982816:HRR982863 IBN982816:IBN982863 ILJ982816:ILJ982863 IVF982816:IVF982863 JFB982816:JFB982863 JOX982816:JOX982863 JYT982816:JYT982863 KIP982816:KIP982863 KSL982816:KSL982863 LCH982816:LCH982863 LMD982816:LMD982863 LVZ982816:LVZ982863 MFV982816:MFV982863 MPR982816:MPR982863 MZN982816:MZN982863 NJJ982816:NJJ982863 NTF982816:NTF982863 ODB982816:ODB982863 OMX982816:OMX982863 OWT982816:OWT982863 PGP982816:PGP982863 PQL982816:PQL982863 QAH982816:QAH982863 QKD982816:QKD982863 QTZ982816:QTZ982863 RDV982816:RDV982863 RNR982816:RNR982863 RXN982816:RXN982863 SHJ982816:SHJ982863 SRF982816:SRF982863 TBB982816:TBB982863 TKX982816:TKX982863 TUT982816:TUT982863 UEP982816:UEP982863 UOL982816:UOL982863 UYH982816:UYH982863 VID982816:VID982863 VRZ982816:VRZ982863 WBV982816:WBV982863 WLR982816:WLR982863 WVN982816:WVN982863 F65361:F65363 JB65361:JB65363 SX65361:SX65363 ACT65361:ACT65363 AMP65361:AMP65363 AWL65361:AWL65363 BGH65361:BGH65363 BQD65361:BQD65363 BZZ65361:BZZ65363 CJV65361:CJV65363 CTR65361:CTR65363 DDN65361:DDN65363 DNJ65361:DNJ65363 DXF65361:DXF65363 EHB65361:EHB65363 EQX65361:EQX65363 FAT65361:FAT65363 FKP65361:FKP65363 FUL65361:FUL65363 GEH65361:GEH65363 GOD65361:GOD65363 GXZ65361:GXZ65363 HHV65361:HHV65363 HRR65361:HRR65363 IBN65361:IBN65363 ILJ65361:ILJ65363 IVF65361:IVF65363 JFB65361:JFB65363 JOX65361:JOX65363 JYT65361:JYT65363 KIP65361:KIP65363 KSL65361:KSL65363 LCH65361:LCH65363 LMD65361:LMD65363 LVZ65361:LVZ65363 MFV65361:MFV65363 MPR65361:MPR65363 MZN65361:MZN65363 NJJ65361:NJJ65363 NTF65361:NTF65363 ODB65361:ODB65363 OMX65361:OMX65363 OWT65361:OWT65363 PGP65361:PGP65363 PQL65361:PQL65363 QAH65361:QAH65363 QKD65361:QKD65363 QTZ65361:QTZ65363 RDV65361:RDV65363 RNR65361:RNR65363 RXN65361:RXN65363 SHJ65361:SHJ65363 SRF65361:SRF65363 TBB65361:TBB65363 TKX65361:TKX65363 TUT65361:TUT65363 UEP65361:UEP65363 UOL65361:UOL65363 UYH65361:UYH65363 VID65361:VID65363 VRZ65361:VRZ65363 WBV65361:WBV65363 WLR65361:WLR65363 WVN65361:WVN65363 F130897:F130899 JB130897:JB130899 SX130897:SX130899 ACT130897:ACT130899 AMP130897:AMP130899 AWL130897:AWL130899 BGH130897:BGH130899 BQD130897:BQD130899 BZZ130897:BZZ130899 CJV130897:CJV130899 CTR130897:CTR130899 DDN130897:DDN130899 DNJ130897:DNJ130899 DXF130897:DXF130899 EHB130897:EHB130899 EQX130897:EQX130899 FAT130897:FAT130899 FKP130897:FKP130899 FUL130897:FUL130899 GEH130897:GEH130899 GOD130897:GOD130899 GXZ130897:GXZ130899 HHV130897:HHV130899 HRR130897:HRR130899 IBN130897:IBN130899 ILJ130897:ILJ130899 IVF130897:IVF130899 JFB130897:JFB130899 JOX130897:JOX130899 JYT130897:JYT130899 KIP130897:KIP130899 KSL130897:KSL130899 LCH130897:LCH130899 LMD130897:LMD130899 LVZ130897:LVZ130899 MFV130897:MFV130899 MPR130897:MPR130899 MZN130897:MZN130899 NJJ130897:NJJ130899 NTF130897:NTF130899 ODB130897:ODB130899 OMX130897:OMX130899 OWT130897:OWT130899 PGP130897:PGP130899 PQL130897:PQL130899 QAH130897:QAH130899 QKD130897:QKD130899 QTZ130897:QTZ130899 RDV130897:RDV130899 RNR130897:RNR130899 RXN130897:RXN130899 SHJ130897:SHJ130899 SRF130897:SRF130899 TBB130897:TBB130899 TKX130897:TKX130899 TUT130897:TUT130899 UEP130897:UEP130899 UOL130897:UOL130899 UYH130897:UYH130899 VID130897:VID130899 VRZ130897:VRZ130899 WBV130897:WBV130899 WLR130897:WLR130899 WVN130897:WVN130899 F196433:F196435 JB196433:JB196435 SX196433:SX196435 ACT196433:ACT196435 AMP196433:AMP196435 AWL196433:AWL196435 BGH196433:BGH196435 BQD196433:BQD196435 BZZ196433:BZZ196435 CJV196433:CJV196435 CTR196433:CTR196435 DDN196433:DDN196435 DNJ196433:DNJ196435 DXF196433:DXF196435 EHB196433:EHB196435 EQX196433:EQX196435 FAT196433:FAT196435 FKP196433:FKP196435 FUL196433:FUL196435 GEH196433:GEH196435 GOD196433:GOD196435 GXZ196433:GXZ196435 HHV196433:HHV196435 HRR196433:HRR196435 IBN196433:IBN196435 ILJ196433:ILJ196435 IVF196433:IVF196435 JFB196433:JFB196435 JOX196433:JOX196435 JYT196433:JYT196435 KIP196433:KIP196435 KSL196433:KSL196435 LCH196433:LCH196435 LMD196433:LMD196435 LVZ196433:LVZ196435 MFV196433:MFV196435 MPR196433:MPR196435 MZN196433:MZN196435 NJJ196433:NJJ196435 NTF196433:NTF196435 ODB196433:ODB196435 OMX196433:OMX196435 OWT196433:OWT196435 PGP196433:PGP196435 PQL196433:PQL196435 QAH196433:QAH196435 QKD196433:QKD196435 QTZ196433:QTZ196435 RDV196433:RDV196435 RNR196433:RNR196435 RXN196433:RXN196435 SHJ196433:SHJ196435 SRF196433:SRF196435 TBB196433:TBB196435 TKX196433:TKX196435 TUT196433:TUT196435 UEP196433:UEP196435 UOL196433:UOL196435 UYH196433:UYH196435 VID196433:VID196435 VRZ196433:VRZ196435 WBV196433:WBV196435 WLR196433:WLR196435 WVN196433:WVN196435 F261969:F261971 JB261969:JB261971 SX261969:SX261971 ACT261969:ACT261971 AMP261969:AMP261971 AWL261969:AWL261971 BGH261969:BGH261971 BQD261969:BQD261971 BZZ261969:BZZ261971 CJV261969:CJV261971 CTR261969:CTR261971 DDN261969:DDN261971 DNJ261969:DNJ261971 DXF261969:DXF261971 EHB261969:EHB261971 EQX261969:EQX261971 FAT261969:FAT261971 FKP261969:FKP261971 FUL261969:FUL261971 GEH261969:GEH261971 GOD261969:GOD261971 GXZ261969:GXZ261971 HHV261969:HHV261971 HRR261969:HRR261971 IBN261969:IBN261971 ILJ261969:ILJ261971 IVF261969:IVF261971 JFB261969:JFB261971 JOX261969:JOX261971 JYT261969:JYT261971 KIP261969:KIP261971 KSL261969:KSL261971 LCH261969:LCH261971 LMD261969:LMD261971 LVZ261969:LVZ261971 MFV261969:MFV261971 MPR261969:MPR261971 MZN261969:MZN261971 NJJ261969:NJJ261971 NTF261969:NTF261971 ODB261969:ODB261971 OMX261969:OMX261971 OWT261969:OWT261971 PGP261969:PGP261971 PQL261969:PQL261971 QAH261969:QAH261971 QKD261969:QKD261971 QTZ261969:QTZ261971 RDV261969:RDV261971 RNR261969:RNR261971 RXN261969:RXN261971 SHJ261969:SHJ261971 SRF261969:SRF261971 TBB261969:TBB261971 TKX261969:TKX261971 TUT261969:TUT261971 UEP261969:UEP261971 UOL261969:UOL261971 UYH261969:UYH261971 VID261969:VID261971 VRZ261969:VRZ261971 WBV261969:WBV261971 WLR261969:WLR261971 WVN261969:WVN261971 F327505:F327507 JB327505:JB327507 SX327505:SX327507 ACT327505:ACT327507 AMP327505:AMP327507 AWL327505:AWL327507 BGH327505:BGH327507 BQD327505:BQD327507 BZZ327505:BZZ327507 CJV327505:CJV327507 CTR327505:CTR327507 DDN327505:DDN327507 DNJ327505:DNJ327507 DXF327505:DXF327507 EHB327505:EHB327507 EQX327505:EQX327507 FAT327505:FAT327507 FKP327505:FKP327507 FUL327505:FUL327507 GEH327505:GEH327507 GOD327505:GOD327507 GXZ327505:GXZ327507 HHV327505:HHV327507 HRR327505:HRR327507 IBN327505:IBN327507 ILJ327505:ILJ327507 IVF327505:IVF327507 JFB327505:JFB327507 JOX327505:JOX327507 JYT327505:JYT327507 KIP327505:KIP327507 KSL327505:KSL327507 LCH327505:LCH327507 LMD327505:LMD327507 LVZ327505:LVZ327507 MFV327505:MFV327507 MPR327505:MPR327507 MZN327505:MZN327507 NJJ327505:NJJ327507 NTF327505:NTF327507 ODB327505:ODB327507 OMX327505:OMX327507 OWT327505:OWT327507 PGP327505:PGP327507 PQL327505:PQL327507 QAH327505:QAH327507 QKD327505:QKD327507 QTZ327505:QTZ327507 RDV327505:RDV327507 RNR327505:RNR327507 RXN327505:RXN327507 SHJ327505:SHJ327507 SRF327505:SRF327507 TBB327505:TBB327507 TKX327505:TKX327507 TUT327505:TUT327507 UEP327505:UEP327507 UOL327505:UOL327507 UYH327505:UYH327507 VID327505:VID327507 VRZ327505:VRZ327507 WBV327505:WBV327507 WLR327505:WLR327507 WVN327505:WVN327507 F393041:F393043 JB393041:JB393043 SX393041:SX393043 ACT393041:ACT393043 AMP393041:AMP393043 AWL393041:AWL393043 BGH393041:BGH393043 BQD393041:BQD393043 BZZ393041:BZZ393043 CJV393041:CJV393043 CTR393041:CTR393043 DDN393041:DDN393043 DNJ393041:DNJ393043 DXF393041:DXF393043 EHB393041:EHB393043 EQX393041:EQX393043 FAT393041:FAT393043 FKP393041:FKP393043 FUL393041:FUL393043 GEH393041:GEH393043 GOD393041:GOD393043 GXZ393041:GXZ393043 HHV393041:HHV393043 HRR393041:HRR393043 IBN393041:IBN393043 ILJ393041:ILJ393043 IVF393041:IVF393043 JFB393041:JFB393043 JOX393041:JOX393043 JYT393041:JYT393043 KIP393041:KIP393043 KSL393041:KSL393043 LCH393041:LCH393043 LMD393041:LMD393043 LVZ393041:LVZ393043 MFV393041:MFV393043 MPR393041:MPR393043 MZN393041:MZN393043 NJJ393041:NJJ393043 NTF393041:NTF393043 ODB393041:ODB393043 OMX393041:OMX393043 OWT393041:OWT393043 PGP393041:PGP393043 PQL393041:PQL393043 QAH393041:QAH393043 QKD393041:QKD393043 QTZ393041:QTZ393043 RDV393041:RDV393043 RNR393041:RNR393043 RXN393041:RXN393043 SHJ393041:SHJ393043 SRF393041:SRF393043 TBB393041:TBB393043 TKX393041:TKX393043 TUT393041:TUT393043 UEP393041:UEP393043 UOL393041:UOL393043 UYH393041:UYH393043 VID393041:VID393043 VRZ393041:VRZ393043 WBV393041:WBV393043 WLR393041:WLR393043 WVN393041:WVN393043 F458577:F458579 JB458577:JB458579 SX458577:SX458579 ACT458577:ACT458579 AMP458577:AMP458579 AWL458577:AWL458579 BGH458577:BGH458579 BQD458577:BQD458579 BZZ458577:BZZ458579 CJV458577:CJV458579 CTR458577:CTR458579 DDN458577:DDN458579 DNJ458577:DNJ458579 DXF458577:DXF458579 EHB458577:EHB458579 EQX458577:EQX458579 FAT458577:FAT458579 FKP458577:FKP458579 FUL458577:FUL458579 GEH458577:GEH458579 GOD458577:GOD458579 GXZ458577:GXZ458579 HHV458577:HHV458579 HRR458577:HRR458579 IBN458577:IBN458579 ILJ458577:ILJ458579 IVF458577:IVF458579 JFB458577:JFB458579 JOX458577:JOX458579 JYT458577:JYT458579 KIP458577:KIP458579 KSL458577:KSL458579 LCH458577:LCH458579 LMD458577:LMD458579 LVZ458577:LVZ458579 MFV458577:MFV458579 MPR458577:MPR458579 MZN458577:MZN458579 NJJ458577:NJJ458579 NTF458577:NTF458579 ODB458577:ODB458579 OMX458577:OMX458579 OWT458577:OWT458579 PGP458577:PGP458579 PQL458577:PQL458579 QAH458577:QAH458579 QKD458577:QKD458579 QTZ458577:QTZ458579 RDV458577:RDV458579 RNR458577:RNR458579 RXN458577:RXN458579 SHJ458577:SHJ458579 SRF458577:SRF458579 TBB458577:TBB458579 TKX458577:TKX458579 TUT458577:TUT458579 UEP458577:UEP458579 UOL458577:UOL458579 UYH458577:UYH458579 VID458577:VID458579 VRZ458577:VRZ458579 WBV458577:WBV458579 WLR458577:WLR458579 WVN458577:WVN458579 F524113:F524115 JB524113:JB524115 SX524113:SX524115 ACT524113:ACT524115 AMP524113:AMP524115 AWL524113:AWL524115 BGH524113:BGH524115 BQD524113:BQD524115 BZZ524113:BZZ524115 CJV524113:CJV524115 CTR524113:CTR524115 DDN524113:DDN524115 DNJ524113:DNJ524115 DXF524113:DXF524115 EHB524113:EHB524115 EQX524113:EQX524115 FAT524113:FAT524115 FKP524113:FKP524115 FUL524113:FUL524115 GEH524113:GEH524115 GOD524113:GOD524115 GXZ524113:GXZ524115 HHV524113:HHV524115 HRR524113:HRR524115 IBN524113:IBN524115 ILJ524113:ILJ524115 IVF524113:IVF524115 JFB524113:JFB524115 JOX524113:JOX524115 JYT524113:JYT524115 KIP524113:KIP524115 KSL524113:KSL524115 LCH524113:LCH524115 LMD524113:LMD524115 LVZ524113:LVZ524115 MFV524113:MFV524115 MPR524113:MPR524115 MZN524113:MZN524115 NJJ524113:NJJ524115 NTF524113:NTF524115 ODB524113:ODB524115 OMX524113:OMX524115 OWT524113:OWT524115 PGP524113:PGP524115 PQL524113:PQL524115 QAH524113:QAH524115 QKD524113:QKD524115 QTZ524113:QTZ524115 RDV524113:RDV524115 RNR524113:RNR524115 RXN524113:RXN524115 SHJ524113:SHJ524115 SRF524113:SRF524115 TBB524113:TBB524115 TKX524113:TKX524115 TUT524113:TUT524115 UEP524113:UEP524115 UOL524113:UOL524115 UYH524113:UYH524115 VID524113:VID524115 VRZ524113:VRZ524115 WBV524113:WBV524115 WLR524113:WLR524115 WVN524113:WVN524115 F589649:F589651 JB589649:JB589651 SX589649:SX589651 ACT589649:ACT589651 AMP589649:AMP589651 AWL589649:AWL589651 BGH589649:BGH589651 BQD589649:BQD589651 BZZ589649:BZZ589651 CJV589649:CJV589651 CTR589649:CTR589651 DDN589649:DDN589651 DNJ589649:DNJ589651 DXF589649:DXF589651 EHB589649:EHB589651 EQX589649:EQX589651 FAT589649:FAT589651 FKP589649:FKP589651 FUL589649:FUL589651 GEH589649:GEH589651 GOD589649:GOD589651 GXZ589649:GXZ589651 HHV589649:HHV589651 HRR589649:HRR589651 IBN589649:IBN589651 ILJ589649:ILJ589651 IVF589649:IVF589651 JFB589649:JFB589651 JOX589649:JOX589651 JYT589649:JYT589651 KIP589649:KIP589651 KSL589649:KSL589651 LCH589649:LCH589651 LMD589649:LMD589651 LVZ589649:LVZ589651 MFV589649:MFV589651 MPR589649:MPR589651 MZN589649:MZN589651 NJJ589649:NJJ589651 NTF589649:NTF589651 ODB589649:ODB589651 OMX589649:OMX589651 OWT589649:OWT589651 PGP589649:PGP589651 PQL589649:PQL589651 QAH589649:QAH589651 QKD589649:QKD589651 QTZ589649:QTZ589651 RDV589649:RDV589651 RNR589649:RNR589651 RXN589649:RXN589651 SHJ589649:SHJ589651 SRF589649:SRF589651 TBB589649:TBB589651 TKX589649:TKX589651 TUT589649:TUT589651 UEP589649:UEP589651 UOL589649:UOL589651 UYH589649:UYH589651 VID589649:VID589651 VRZ589649:VRZ589651 WBV589649:WBV589651 WLR589649:WLR589651 WVN589649:WVN589651 F655185:F655187 JB655185:JB655187 SX655185:SX655187 ACT655185:ACT655187 AMP655185:AMP655187 AWL655185:AWL655187 BGH655185:BGH655187 BQD655185:BQD655187 BZZ655185:BZZ655187 CJV655185:CJV655187 CTR655185:CTR655187 DDN655185:DDN655187 DNJ655185:DNJ655187 DXF655185:DXF655187 EHB655185:EHB655187 EQX655185:EQX655187 FAT655185:FAT655187 FKP655185:FKP655187 FUL655185:FUL655187 GEH655185:GEH655187 GOD655185:GOD655187 GXZ655185:GXZ655187 HHV655185:HHV655187 HRR655185:HRR655187 IBN655185:IBN655187 ILJ655185:ILJ655187 IVF655185:IVF655187 JFB655185:JFB655187 JOX655185:JOX655187 JYT655185:JYT655187 KIP655185:KIP655187 KSL655185:KSL655187 LCH655185:LCH655187 LMD655185:LMD655187 LVZ655185:LVZ655187 MFV655185:MFV655187 MPR655185:MPR655187 MZN655185:MZN655187 NJJ655185:NJJ655187 NTF655185:NTF655187 ODB655185:ODB655187 OMX655185:OMX655187 OWT655185:OWT655187 PGP655185:PGP655187 PQL655185:PQL655187 QAH655185:QAH655187 QKD655185:QKD655187 QTZ655185:QTZ655187 RDV655185:RDV655187 RNR655185:RNR655187 RXN655185:RXN655187 SHJ655185:SHJ655187 SRF655185:SRF655187 TBB655185:TBB655187 TKX655185:TKX655187 TUT655185:TUT655187 UEP655185:UEP655187 UOL655185:UOL655187 UYH655185:UYH655187 VID655185:VID655187 VRZ655185:VRZ655187 WBV655185:WBV655187 WLR655185:WLR655187 WVN655185:WVN655187 F720721:F720723 JB720721:JB720723 SX720721:SX720723 ACT720721:ACT720723 AMP720721:AMP720723 AWL720721:AWL720723 BGH720721:BGH720723 BQD720721:BQD720723 BZZ720721:BZZ720723 CJV720721:CJV720723 CTR720721:CTR720723 DDN720721:DDN720723 DNJ720721:DNJ720723 DXF720721:DXF720723 EHB720721:EHB720723 EQX720721:EQX720723 FAT720721:FAT720723 FKP720721:FKP720723 FUL720721:FUL720723 GEH720721:GEH720723 GOD720721:GOD720723 GXZ720721:GXZ720723 HHV720721:HHV720723 HRR720721:HRR720723 IBN720721:IBN720723 ILJ720721:ILJ720723 IVF720721:IVF720723 JFB720721:JFB720723 JOX720721:JOX720723 JYT720721:JYT720723 KIP720721:KIP720723 KSL720721:KSL720723 LCH720721:LCH720723 LMD720721:LMD720723 LVZ720721:LVZ720723 MFV720721:MFV720723 MPR720721:MPR720723 MZN720721:MZN720723 NJJ720721:NJJ720723 NTF720721:NTF720723 ODB720721:ODB720723 OMX720721:OMX720723 OWT720721:OWT720723 PGP720721:PGP720723 PQL720721:PQL720723 QAH720721:QAH720723 QKD720721:QKD720723 QTZ720721:QTZ720723 RDV720721:RDV720723 RNR720721:RNR720723 RXN720721:RXN720723 SHJ720721:SHJ720723 SRF720721:SRF720723 TBB720721:TBB720723 TKX720721:TKX720723 TUT720721:TUT720723 UEP720721:UEP720723 UOL720721:UOL720723 UYH720721:UYH720723 VID720721:VID720723 VRZ720721:VRZ720723 WBV720721:WBV720723 WLR720721:WLR720723 WVN720721:WVN720723 F786257:F786259 JB786257:JB786259 SX786257:SX786259 ACT786257:ACT786259 AMP786257:AMP786259 AWL786257:AWL786259 BGH786257:BGH786259 BQD786257:BQD786259 BZZ786257:BZZ786259 CJV786257:CJV786259 CTR786257:CTR786259 DDN786257:DDN786259 DNJ786257:DNJ786259 DXF786257:DXF786259 EHB786257:EHB786259 EQX786257:EQX786259 FAT786257:FAT786259 FKP786257:FKP786259 FUL786257:FUL786259 GEH786257:GEH786259 GOD786257:GOD786259 GXZ786257:GXZ786259 HHV786257:HHV786259 HRR786257:HRR786259 IBN786257:IBN786259 ILJ786257:ILJ786259 IVF786257:IVF786259 JFB786257:JFB786259 JOX786257:JOX786259 JYT786257:JYT786259 KIP786257:KIP786259 KSL786257:KSL786259 LCH786257:LCH786259 LMD786257:LMD786259 LVZ786257:LVZ786259 MFV786257:MFV786259 MPR786257:MPR786259 MZN786257:MZN786259 NJJ786257:NJJ786259 NTF786257:NTF786259 ODB786257:ODB786259 OMX786257:OMX786259 OWT786257:OWT786259 PGP786257:PGP786259 PQL786257:PQL786259 QAH786257:QAH786259 QKD786257:QKD786259 QTZ786257:QTZ786259 RDV786257:RDV786259 RNR786257:RNR786259 RXN786257:RXN786259 SHJ786257:SHJ786259 SRF786257:SRF786259 TBB786257:TBB786259 TKX786257:TKX786259 TUT786257:TUT786259 UEP786257:UEP786259 UOL786257:UOL786259 UYH786257:UYH786259 VID786257:VID786259 VRZ786257:VRZ786259 WBV786257:WBV786259 WLR786257:WLR786259 WVN786257:WVN786259 F851793:F851795 JB851793:JB851795 SX851793:SX851795 ACT851793:ACT851795 AMP851793:AMP851795 AWL851793:AWL851795 BGH851793:BGH851795 BQD851793:BQD851795 BZZ851793:BZZ851795 CJV851793:CJV851795 CTR851793:CTR851795 DDN851793:DDN851795 DNJ851793:DNJ851795 DXF851793:DXF851795 EHB851793:EHB851795 EQX851793:EQX851795 FAT851793:FAT851795 FKP851793:FKP851795 FUL851793:FUL851795 GEH851793:GEH851795 GOD851793:GOD851795 GXZ851793:GXZ851795 HHV851793:HHV851795 HRR851793:HRR851795 IBN851793:IBN851795 ILJ851793:ILJ851795 IVF851793:IVF851795 JFB851793:JFB851795 JOX851793:JOX851795 JYT851793:JYT851795 KIP851793:KIP851795 KSL851793:KSL851795 LCH851793:LCH851795 LMD851793:LMD851795 LVZ851793:LVZ851795 MFV851793:MFV851795 MPR851793:MPR851795 MZN851793:MZN851795 NJJ851793:NJJ851795 NTF851793:NTF851795 ODB851793:ODB851795 OMX851793:OMX851795 OWT851793:OWT851795 PGP851793:PGP851795 PQL851793:PQL851795 QAH851793:QAH851795 QKD851793:QKD851795 QTZ851793:QTZ851795 RDV851793:RDV851795 RNR851793:RNR851795 RXN851793:RXN851795 SHJ851793:SHJ851795 SRF851793:SRF851795 TBB851793:TBB851795 TKX851793:TKX851795 TUT851793:TUT851795 UEP851793:UEP851795 UOL851793:UOL851795 UYH851793:UYH851795 VID851793:VID851795 VRZ851793:VRZ851795 WBV851793:WBV851795 WLR851793:WLR851795 WVN851793:WVN851795 F917329:F917331 JB917329:JB917331 SX917329:SX917331 ACT917329:ACT917331 AMP917329:AMP917331 AWL917329:AWL917331 BGH917329:BGH917331 BQD917329:BQD917331 BZZ917329:BZZ917331 CJV917329:CJV917331 CTR917329:CTR917331 DDN917329:DDN917331 DNJ917329:DNJ917331 DXF917329:DXF917331 EHB917329:EHB917331 EQX917329:EQX917331 FAT917329:FAT917331 FKP917329:FKP917331 FUL917329:FUL917331 GEH917329:GEH917331 GOD917329:GOD917331 GXZ917329:GXZ917331 HHV917329:HHV917331 HRR917329:HRR917331 IBN917329:IBN917331 ILJ917329:ILJ917331 IVF917329:IVF917331 JFB917329:JFB917331 JOX917329:JOX917331 JYT917329:JYT917331 KIP917329:KIP917331 KSL917329:KSL917331 LCH917329:LCH917331 LMD917329:LMD917331 LVZ917329:LVZ917331 MFV917329:MFV917331 MPR917329:MPR917331 MZN917329:MZN917331 NJJ917329:NJJ917331 NTF917329:NTF917331 ODB917329:ODB917331 OMX917329:OMX917331 OWT917329:OWT917331 PGP917329:PGP917331 PQL917329:PQL917331 QAH917329:QAH917331 QKD917329:QKD917331 QTZ917329:QTZ917331 RDV917329:RDV917331 RNR917329:RNR917331 RXN917329:RXN917331 SHJ917329:SHJ917331 SRF917329:SRF917331 TBB917329:TBB917331 TKX917329:TKX917331 TUT917329:TUT917331 UEP917329:UEP917331 UOL917329:UOL917331 UYH917329:UYH917331 VID917329:VID917331 VRZ917329:VRZ917331 WBV917329:WBV917331 WLR917329:WLR917331 WVN917329:WVN917331 F982865:F982867 JB982865:JB982867 SX982865:SX982867 ACT982865:ACT982867 AMP982865:AMP982867 AWL982865:AWL982867 BGH982865:BGH982867 BQD982865:BQD982867 BZZ982865:BZZ982867 CJV982865:CJV982867 CTR982865:CTR982867 DDN982865:DDN982867 DNJ982865:DNJ982867 DXF982865:DXF982867 EHB982865:EHB982867 EQX982865:EQX982867 FAT982865:FAT982867 FKP982865:FKP982867 FUL982865:FUL982867 GEH982865:GEH982867 GOD982865:GOD982867 GXZ982865:GXZ982867 HHV982865:HHV982867 HRR982865:HRR982867 IBN982865:IBN982867 ILJ982865:ILJ982867 IVF982865:IVF982867 JFB982865:JFB982867 JOX982865:JOX982867 JYT982865:JYT982867 KIP982865:KIP982867 KSL982865:KSL982867 LCH982865:LCH982867 LMD982865:LMD982867 LVZ982865:LVZ982867 MFV982865:MFV982867 MPR982865:MPR982867 MZN982865:MZN982867 NJJ982865:NJJ982867 NTF982865:NTF982867 ODB982865:ODB982867 OMX982865:OMX982867 OWT982865:OWT982867 PGP982865:PGP982867 PQL982865:PQL982867 QAH982865:QAH982867 QKD982865:QKD982867 QTZ982865:QTZ982867 RDV982865:RDV982867 RNR982865:RNR982867 RXN982865:RXN982867 SHJ982865:SHJ982867 SRF982865:SRF982867 TBB982865:TBB982867 TKX982865:TKX982867 TUT982865:TUT982867 UEP982865:UEP982867 UOL982865:UOL982867 UYH982865:UYH982867 VID982865:VID982867 VRZ982865:VRZ982867 WBV982865:WBV982867 WLR982865:WLR982867 WVN982865:WVN982867 F65365:F65390 JB65365:JB65390 SX65365:SX65390 ACT65365:ACT65390 AMP65365:AMP65390 AWL65365:AWL65390 BGH65365:BGH65390 BQD65365:BQD65390 BZZ65365:BZZ65390 CJV65365:CJV65390 CTR65365:CTR65390 DDN65365:DDN65390 DNJ65365:DNJ65390 DXF65365:DXF65390 EHB65365:EHB65390 EQX65365:EQX65390 FAT65365:FAT65390 FKP65365:FKP65390 FUL65365:FUL65390 GEH65365:GEH65390 GOD65365:GOD65390 GXZ65365:GXZ65390 HHV65365:HHV65390 HRR65365:HRR65390 IBN65365:IBN65390 ILJ65365:ILJ65390 IVF65365:IVF65390 JFB65365:JFB65390 JOX65365:JOX65390 JYT65365:JYT65390 KIP65365:KIP65390 KSL65365:KSL65390 LCH65365:LCH65390 LMD65365:LMD65390 LVZ65365:LVZ65390 MFV65365:MFV65390 MPR65365:MPR65390 MZN65365:MZN65390 NJJ65365:NJJ65390 NTF65365:NTF65390 ODB65365:ODB65390 OMX65365:OMX65390 OWT65365:OWT65390 PGP65365:PGP65390 PQL65365:PQL65390 QAH65365:QAH65390 QKD65365:QKD65390 QTZ65365:QTZ65390 RDV65365:RDV65390 RNR65365:RNR65390 RXN65365:RXN65390 SHJ65365:SHJ65390 SRF65365:SRF65390 TBB65365:TBB65390 TKX65365:TKX65390 TUT65365:TUT65390 UEP65365:UEP65390 UOL65365:UOL65390 UYH65365:UYH65390 VID65365:VID65390 VRZ65365:VRZ65390 WBV65365:WBV65390 WLR65365:WLR65390 WVN65365:WVN65390 F130901:F130926 JB130901:JB130926 SX130901:SX130926 ACT130901:ACT130926 AMP130901:AMP130926 AWL130901:AWL130926 BGH130901:BGH130926 BQD130901:BQD130926 BZZ130901:BZZ130926 CJV130901:CJV130926 CTR130901:CTR130926 DDN130901:DDN130926 DNJ130901:DNJ130926 DXF130901:DXF130926 EHB130901:EHB130926 EQX130901:EQX130926 FAT130901:FAT130926 FKP130901:FKP130926 FUL130901:FUL130926 GEH130901:GEH130926 GOD130901:GOD130926 GXZ130901:GXZ130926 HHV130901:HHV130926 HRR130901:HRR130926 IBN130901:IBN130926 ILJ130901:ILJ130926 IVF130901:IVF130926 JFB130901:JFB130926 JOX130901:JOX130926 JYT130901:JYT130926 KIP130901:KIP130926 KSL130901:KSL130926 LCH130901:LCH130926 LMD130901:LMD130926 LVZ130901:LVZ130926 MFV130901:MFV130926 MPR130901:MPR130926 MZN130901:MZN130926 NJJ130901:NJJ130926 NTF130901:NTF130926 ODB130901:ODB130926 OMX130901:OMX130926 OWT130901:OWT130926 PGP130901:PGP130926 PQL130901:PQL130926 QAH130901:QAH130926 QKD130901:QKD130926 QTZ130901:QTZ130926 RDV130901:RDV130926 RNR130901:RNR130926 RXN130901:RXN130926 SHJ130901:SHJ130926 SRF130901:SRF130926 TBB130901:TBB130926 TKX130901:TKX130926 TUT130901:TUT130926 UEP130901:UEP130926 UOL130901:UOL130926 UYH130901:UYH130926 VID130901:VID130926 VRZ130901:VRZ130926 WBV130901:WBV130926 WLR130901:WLR130926 WVN130901:WVN130926 F196437:F196462 JB196437:JB196462 SX196437:SX196462 ACT196437:ACT196462 AMP196437:AMP196462 AWL196437:AWL196462 BGH196437:BGH196462 BQD196437:BQD196462 BZZ196437:BZZ196462 CJV196437:CJV196462 CTR196437:CTR196462 DDN196437:DDN196462 DNJ196437:DNJ196462 DXF196437:DXF196462 EHB196437:EHB196462 EQX196437:EQX196462 FAT196437:FAT196462 FKP196437:FKP196462 FUL196437:FUL196462 GEH196437:GEH196462 GOD196437:GOD196462 GXZ196437:GXZ196462 HHV196437:HHV196462 HRR196437:HRR196462 IBN196437:IBN196462 ILJ196437:ILJ196462 IVF196437:IVF196462 JFB196437:JFB196462 JOX196437:JOX196462 JYT196437:JYT196462 KIP196437:KIP196462 KSL196437:KSL196462 LCH196437:LCH196462 LMD196437:LMD196462 LVZ196437:LVZ196462 MFV196437:MFV196462 MPR196437:MPR196462 MZN196437:MZN196462 NJJ196437:NJJ196462 NTF196437:NTF196462 ODB196437:ODB196462 OMX196437:OMX196462 OWT196437:OWT196462 PGP196437:PGP196462 PQL196437:PQL196462 QAH196437:QAH196462 QKD196437:QKD196462 QTZ196437:QTZ196462 RDV196437:RDV196462 RNR196437:RNR196462 RXN196437:RXN196462 SHJ196437:SHJ196462 SRF196437:SRF196462 TBB196437:TBB196462 TKX196437:TKX196462 TUT196437:TUT196462 UEP196437:UEP196462 UOL196437:UOL196462 UYH196437:UYH196462 VID196437:VID196462 VRZ196437:VRZ196462 WBV196437:WBV196462 WLR196437:WLR196462 WVN196437:WVN196462 F261973:F261998 JB261973:JB261998 SX261973:SX261998 ACT261973:ACT261998 AMP261973:AMP261998 AWL261973:AWL261998 BGH261973:BGH261998 BQD261973:BQD261998 BZZ261973:BZZ261998 CJV261973:CJV261998 CTR261973:CTR261998 DDN261973:DDN261998 DNJ261973:DNJ261998 DXF261973:DXF261998 EHB261973:EHB261998 EQX261973:EQX261998 FAT261973:FAT261998 FKP261973:FKP261998 FUL261973:FUL261998 GEH261973:GEH261998 GOD261973:GOD261998 GXZ261973:GXZ261998 HHV261973:HHV261998 HRR261973:HRR261998 IBN261973:IBN261998 ILJ261973:ILJ261998 IVF261973:IVF261998 JFB261973:JFB261998 JOX261973:JOX261998 JYT261973:JYT261998 KIP261973:KIP261998 KSL261973:KSL261998 LCH261973:LCH261998 LMD261973:LMD261998 LVZ261973:LVZ261998 MFV261973:MFV261998 MPR261973:MPR261998 MZN261973:MZN261998 NJJ261973:NJJ261998 NTF261973:NTF261998 ODB261973:ODB261998 OMX261973:OMX261998 OWT261973:OWT261998 PGP261973:PGP261998 PQL261973:PQL261998 QAH261973:QAH261998 QKD261973:QKD261998 QTZ261973:QTZ261998 RDV261973:RDV261998 RNR261973:RNR261998 RXN261973:RXN261998 SHJ261973:SHJ261998 SRF261973:SRF261998 TBB261973:TBB261998 TKX261973:TKX261998 TUT261973:TUT261998 UEP261973:UEP261998 UOL261973:UOL261998 UYH261973:UYH261998 VID261973:VID261998 VRZ261973:VRZ261998 WBV261973:WBV261998 WLR261973:WLR261998 WVN261973:WVN261998 F327509:F327534 JB327509:JB327534 SX327509:SX327534 ACT327509:ACT327534 AMP327509:AMP327534 AWL327509:AWL327534 BGH327509:BGH327534 BQD327509:BQD327534 BZZ327509:BZZ327534 CJV327509:CJV327534 CTR327509:CTR327534 DDN327509:DDN327534 DNJ327509:DNJ327534 DXF327509:DXF327534 EHB327509:EHB327534 EQX327509:EQX327534 FAT327509:FAT327534 FKP327509:FKP327534 FUL327509:FUL327534 GEH327509:GEH327534 GOD327509:GOD327534 GXZ327509:GXZ327534 HHV327509:HHV327534 HRR327509:HRR327534 IBN327509:IBN327534 ILJ327509:ILJ327534 IVF327509:IVF327534 JFB327509:JFB327534 JOX327509:JOX327534 JYT327509:JYT327534 KIP327509:KIP327534 KSL327509:KSL327534 LCH327509:LCH327534 LMD327509:LMD327534 LVZ327509:LVZ327534 MFV327509:MFV327534 MPR327509:MPR327534 MZN327509:MZN327534 NJJ327509:NJJ327534 NTF327509:NTF327534 ODB327509:ODB327534 OMX327509:OMX327534 OWT327509:OWT327534 PGP327509:PGP327534 PQL327509:PQL327534 QAH327509:QAH327534 QKD327509:QKD327534 QTZ327509:QTZ327534 RDV327509:RDV327534 RNR327509:RNR327534 RXN327509:RXN327534 SHJ327509:SHJ327534 SRF327509:SRF327534 TBB327509:TBB327534 TKX327509:TKX327534 TUT327509:TUT327534 UEP327509:UEP327534 UOL327509:UOL327534 UYH327509:UYH327534 VID327509:VID327534 VRZ327509:VRZ327534 WBV327509:WBV327534 WLR327509:WLR327534 WVN327509:WVN327534 F393045:F393070 JB393045:JB393070 SX393045:SX393070 ACT393045:ACT393070 AMP393045:AMP393070 AWL393045:AWL393070 BGH393045:BGH393070 BQD393045:BQD393070 BZZ393045:BZZ393070 CJV393045:CJV393070 CTR393045:CTR393070 DDN393045:DDN393070 DNJ393045:DNJ393070 DXF393045:DXF393070 EHB393045:EHB393070 EQX393045:EQX393070 FAT393045:FAT393070 FKP393045:FKP393070 FUL393045:FUL393070 GEH393045:GEH393070 GOD393045:GOD393070 GXZ393045:GXZ393070 HHV393045:HHV393070 HRR393045:HRR393070 IBN393045:IBN393070 ILJ393045:ILJ393070 IVF393045:IVF393070 JFB393045:JFB393070 JOX393045:JOX393070 JYT393045:JYT393070 KIP393045:KIP393070 KSL393045:KSL393070 LCH393045:LCH393070 LMD393045:LMD393070 LVZ393045:LVZ393070 MFV393045:MFV393070 MPR393045:MPR393070 MZN393045:MZN393070 NJJ393045:NJJ393070 NTF393045:NTF393070 ODB393045:ODB393070 OMX393045:OMX393070 OWT393045:OWT393070 PGP393045:PGP393070 PQL393045:PQL393070 QAH393045:QAH393070 QKD393045:QKD393070 QTZ393045:QTZ393070 RDV393045:RDV393070 RNR393045:RNR393070 RXN393045:RXN393070 SHJ393045:SHJ393070 SRF393045:SRF393070 TBB393045:TBB393070 TKX393045:TKX393070 TUT393045:TUT393070 UEP393045:UEP393070 UOL393045:UOL393070 UYH393045:UYH393070 VID393045:VID393070 VRZ393045:VRZ393070 WBV393045:WBV393070 WLR393045:WLR393070 WVN393045:WVN393070 F458581:F458606 JB458581:JB458606 SX458581:SX458606 ACT458581:ACT458606 AMP458581:AMP458606 AWL458581:AWL458606 BGH458581:BGH458606 BQD458581:BQD458606 BZZ458581:BZZ458606 CJV458581:CJV458606 CTR458581:CTR458606 DDN458581:DDN458606 DNJ458581:DNJ458606 DXF458581:DXF458606 EHB458581:EHB458606 EQX458581:EQX458606 FAT458581:FAT458606 FKP458581:FKP458606 FUL458581:FUL458606 GEH458581:GEH458606 GOD458581:GOD458606 GXZ458581:GXZ458606 HHV458581:HHV458606 HRR458581:HRR458606 IBN458581:IBN458606 ILJ458581:ILJ458606 IVF458581:IVF458606 JFB458581:JFB458606 JOX458581:JOX458606 JYT458581:JYT458606 KIP458581:KIP458606 KSL458581:KSL458606 LCH458581:LCH458606 LMD458581:LMD458606 LVZ458581:LVZ458606 MFV458581:MFV458606 MPR458581:MPR458606 MZN458581:MZN458606 NJJ458581:NJJ458606 NTF458581:NTF458606 ODB458581:ODB458606 OMX458581:OMX458606 OWT458581:OWT458606 PGP458581:PGP458606 PQL458581:PQL458606 QAH458581:QAH458606 QKD458581:QKD458606 QTZ458581:QTZ458606 RDV458581:RDV458606 RNR458581:RNR458606 RXN458581:RXN458606 SHJ458581:SHJ458606 SRF458581:SRF458606 TBB458581:TBB458606 TKX458581:TKX458606 TUT458581:TUT458606 UEP458581:UEP458606 UOL458581:UOL458606 UYH458581:UYH458606 VID458581:VID458606 VRZ458581:VRZ458606 WBV458581:WBV458606 WLR458581:WLR458606 WVN458581:WVN458606 F524117:F524142 JB524117:JB524142 SX524117:SX524142 ACT524117:ACT524142 AMP524117:AMP524142 AWL524117:AWL524142 BGH524117:BGH524142 BQD524117:BQD524142 BZZ524117:BZZ524142 CJV524117:CJV524142 CTR524117:CTR524142 DDN524117:DDN524142 DNJ524117:DNJ524142 DXF524117:DXF524142 EHB524117:EHB524142 EQX524117:EQX524142 FAT524117:FAT524142 FKP524117:FKP524142 FUL524117:FUL524142 GEH524117:GEH524142 GOD524117:GOD524142 GXZ524117:GXZ524142 HHV524117:HHV524142 HRR524117:HRR524142 IBN524117:IBN524142 ILJ524117:ILJ524142 IVF524117:IVF524142 JFB524117:JFB524142 JOX524117:JOX524142 JYT524117:JYT524142 KIP524117:KIP524142 KSL524117:KSL524142 LCH524117:LCH524142 LMD524117:LMD524142 LVZ524117:LVZ524142 MFV524117:MFV524142 MPR524117:MPR524142 MZN524117:MZN524142 NJJ524117:NJJ524142 NTF524117:NTF524142 ODB524117:ODB524142 OMX524117:OMX524142 OWT524117:OWT524142 PGP524117:PGP524142 PQL524117:PQL524142 QAH524117:QAH524142 QKD524117:QKD524142 QTZ524117:QTZ524142 RDV524117:RDV524142 RNR524117:RNR524142 RXN524117:RXN524142 SHJ524117:SHJ524142 SRF524117:SRF524142 TBB524117:TBB524142 TKX524117:TKX524142 TUT524117:TUT524142 UEP524117:UEP524142 UOL524117:UOL524142 UYH524117:UYH524142 VID524117:VID524142 VRZ524117:VRZ524142 WBV524117:WBV524142 WLR524117:WLR524142 WVN524117:WVN524142 F589653:F589678 JB589653:JB589678 SX589653:SX589678 ACT589653:ACT589678 AMP589653:AMP589678 AWL589653:AWL589678 BGH589653:BGH589678 BQD589653:BQD589678 BZZ589653:BZZ589678 CJV589653:CJV589678 CTR589653:CTR589678 DDN589653:DDN589678 DNJ589653:DNJ589678 DXF589653:DXF589678 EHB589653:EHB589678 EQX589653:EQX589678 FAT589653:FAT589678 FKP589653:FKP589678 FUL589653:FUL589678 GEH589653:GEH589678 GOD589653:GOD589678 GXZ589653:GXZ589678 HHV589653:HHV589678 HRR589653:HRR589678 IBN589653:IBN589678 ILJ589653:ILJ589678 IVF589653:IVF589678 JFB589653:JFB589678 JOX589653:JOX589678 JYT589653:JYT589678 KIP589653:KIP589678 KSL589653:KSL589678 LCH589653:LCH589678 LMD589653:LMD589678 LVZ589653:LVZ589678 MFV589653:MFV589678 MPR589653:MPR589678 MZN589653:MZN589678 NJJ589653:NJJ589678 NTF589653:NTF589678 ODB589653:ODB589678 OMX589653:OMX589678 OWT589653:OWT589678 PGP589653:PGP589678 PQL589653:PQL589678 QAH589653:QAH589678 QKD589653:QKD589678 QTZ589653:QTZ589678 RDV589653:RDV589678 RNR589653:RNR589678 RXN589653:RXN589678 SHJ589653:SHJ589678 SRF589653:SRF589678 TBB589653:TBB589678 TKX589653:TKX589678 TUT589653:TUT589678 UEP589653:UEP589678 UOL589653:UOL589678 UYH589653:UYH589678 VID589653:VID589678 VRZ589653:VRZ589678 WBV589653:WBV589678 WLR589653:WLR589678 WVN589653:WVN589678 F655189:F655214 JB655189:JB655214 SX655189:SX655214 ACT655189:ACT655214 AMP655189:AMP655214 AWL655189:AWL655214 BGH655189:BGH655214 BQD655189:BQD655214 BZZ655189:BZZ655214 CJV655189:CJV655214 CTR655189:CTR655214 DDN655189:DDN655214 DNJ655189:DNJ655214 DXF655189:DXF655214 EHB655189:EHB655214 EQX655189:EQX655214 FAT655189:FAT655214 FKP655189:FKP655214 FUL655189:FUL655214 GEH655189:GEH655214 GOD655189:GOD655214 GXZ655189:GXZ655214 HHV655189:HHV655214 HRR655189:HRR655214 IBN655189:IBN655214 ILJ655189:ILJ655214 IVF655189:IVF655214 JFB655189:JFB655214 JOX655189:JOX655214 JYT655189:JYT655214 KIP655189:KIP655214 KSL655189:KSL655214 LCH655189:LCH655214 LMD655189:LMD655214 LVZ655189:LVZ655214 MFV655189:MFV655214 MPR655189:MPR655214 MZN655189:MZN655214 NJJ655189:NJJ655214 NTF655189:NTF655214 ODB655189:ODB655214 OMX655189:OMX655214 OWT655189:OWT655214 PGP655189:PGP655214 PQL655189:PQL655214 QAH655189:QAH655214 QKD655189:QKD655214 QTZ655189:QTZ655214 RDV655189:RDV655214 RNR655189:RNR655214 RXN655189:RXN655214 SHJ655189:SHJ655214 SRF655189:SRF655214 TBB655189:TBB655214 TKX655189:TKX655214 TUT655189:TUT655214 UEP655189:UEP655214 UOL655189:UOL655214 UYH655189:UYH655214 VID655189:VID655214 VRZ655189:VRZ655214 WBV655189:WBV655214 WLR655189:WLR655214 WVN655189:WVN655214 F720725:F720750 JB720725:JB720750 SX720725:SX720750 ACT720725:ACT720750 AMP720725:AMP720750 AWL720725:AWL720750 BGH720725:BGH720750 BQD720725:BQD720750 BZZ720725:BZZ720750 CJV720725:CJV720750 CTR720725:CTR720750 DDN720725:DDN720750 DNJ720725:DNJ720750 DXF720725:DXF720750 EHB720725:EHB720750 EQX720725:EQX720750 FAT720725:FAT720750 FKP720725:FKP720750 FUL720725:FUL720750 GEH720725:GEH720750 GOD720725:GOD720750 GXZ720725:GXZ720750 HHV720725:HHV720750 HRR720725:HRR720750 IBN720725:IBN720750 ILJ720725:ILJ720750 IVF720725:IVF720750 JFB720725:JFB720750 JOX720725:JOX720750 JYT720725:JYT720750 KIP720725:KIP720750 KSL720725:KSL720750 LCH720725:LCH720750 LMD720725:LMD720750 LVZ720725:LVZ720750 MFV720725:MFV720750 MPR720725:MPR720750 MZN720725:MZN720750 NJJ720725:NJJ720750 NTF720725:NTF720750 ODB720725:ODB720750 OMX720725:OMX720750 OWT720725:OWT720750 PGP720725:PGP720750 PQL720725:PQL720750 QAH720725:QAH720750 QKD720725:QKD720750 QTZ720725:QTZ720750 RDV720725:RDV720750 RNR720725:RNR720750 RXN720725:RXN720750 SHJ720725:SHJ720750 SRF720725:SRF720750 TBB720725:TBB720750 TKX720725:TKX720750 TUT720725:TUT720750 UEP720725:UEP720750 UOL720725:UOL720750 UYH720725:UYH720750 VID720725:VID720750 VRZ720725:VRZ720750 WBV720725:WBV720750 WLR720725:WLR720750 WVN720725:WVN720750 F786261:F786286 JB786261:JB786286 SX786261:SX786286 ACT786261:ACT786286 AMP786261:AMP786286 AWL786261:AWL786286 BGH786261:BGH786286 BQD786261:BQD786286 BZZ786261:BZZ786286 CJV786261:CJV786286 CTR786261:CTR786286 DDN786261:DDN786286 DNJ786261:DNJ786286 DXF786261:DXF786286 EHB786261:EHB786286 EQX786261:EQX786286 FAT786261:FAT786286 FKP786261:FKP786286 FUL786261:FUL786286 GEH786261:GEH786286 GOD786261:GOD786286 GXZ786261:GXZ786286 HHV786261:HHV786286 HRR786261:HRR786286 IBN786261:IBN786286 ILJ786261:ILJ786286 IVF786261:IVF786286 JFB786261:JFB786286 JOX786261:JOX786286 JYT786261:JYT786286 KIP786261:KIP786286 KSL786261:KSL786286 LCH786261:LCH786286 LMD786261:LMD786286 LVZ786261:LVZ786286 MFV786261:MFV786286 MPR786261:MPR786286 MZN786261:MZN786286 NJJ786261:NJJ786286 NTF786261:NTF786286 ODB786261:ODB786286 OMX786261:OMX786286 OWT786261:OWT786286 PGP786261:PGP786286 PQL786261:PQL786286 QAH786261:QAH786286 QKD786261:QKD786286 QTZ786261:QTZ786286 RDV786261:RDV786286 RNR786261:RNR786286 RXN786261:RXN786286 SHJ786261:SHJ786286 SRF786261:SRF786286 TBB786261:TBB786286 TKX786261:TKX786286 TUT786261:TUT786286 UEP786261:UEP786286 UOL786261:UOL786286 UYH786261:UYH786286 VID786261:VID786286 VRZ786261:VRZ786286 WBV786261:WBV786286 WLR786261:WLR786286 WVN786261:WVN786286 F851797:F851822 JB851797:JB851822 SX851797:SX851822 ACT851797:ACT851822 AMP851797:AMP851822 AWL851797:AWL851822 BGH851797:BGH851822 BQD851797:BQD851822 BZZ851797:BZZ851822 CJV851797:CJV851822 CTR851797:CTR851822 DDN851797:DDN851822 DNJ851797:DNJ851822 DXF851797:DXF851822 EHB851797:EHB851822 EQX851797:EQX851822 FAT851797:FAT851822 FKP851797:FKP851822 FUL851797:FUL851822 GEH851797:GEH851822 GOD851797:GOD851822 GXZ851797:GXZ851822 HHV851797:HHV851822 HRR851797:HRR851822 IBN851797:IBN851822 ILJ851797:ILJ851822 IVF851797:IVF851822 JFB851797:JFB851822 JOX851797:JOX851822 JYT851797:JYT851822 KIP851797:KIP851822 KSL851797:KSL851822 LCH851797:LCH851822 LMD851797:LMD851822 LVZ851797:LVZ851822 MFV851797:MFV851822 MPR851797:MPR851822 MZN851797:MZN851822 NJJ851797:NJJ851822 NTF851797:NTF851822 ODB851797:ODB851822 OMX851797:OMX851822 OWT851797:OWT851822 PGP851797:PGP851822 PQL851797:PQL851822 QAH851797:QAH851822 QKD851797:QKD851822 QTZ851797:QTZ851822 RDV851797:RDV851822 RNR851797:RNR851822 RXN851797:RXN851822 SHJ851797:SHJ851822 SRF851797:SRF851822 TBB851797:TBB851822 TKX851797:TKX851822 TUT851797:TUT851822 UEP851797:UEP851822 UOL851797:UOL851822 UYH851797:UYH851822 VID851797:VID851822 VRZ851797:VRZ851822 WBV851797:WBV851822 WLR851797:WLR851822 WVN851797:WVN851822 F917333:F917358 JB917333:JB917358 SX917333:SX917358 ACT917333:ACT917358 AMP917333:AMP917358 AWL917333:AWL917358 BGH917333:BGH917358 BQD917333:BQD917358 BZZ917333:BZZ917358 CJV917333:CJV917358 CTR917333:CTR917358 DDN917333:DDN917358 DNJ917333:DNJ917358 DXF917333:DXF917358 EHB917333:EHB917358 EQX917333:EQX917358 FAT917333:FAT917358 FKP917333:FKP917358 FUL917333:FUL917358 GEH917333:GEH917358 GOD917333:GOD917358 GXZ917333:GXZ917358 HHV917333:HHV917358 HRR917333:HRR917358 IBN917333:IBN917358 ILJ917333:ILJ917358 IVF917333:IVF917358 JFB917333:JFB917358 JOX917333:JOX917358 JYT917333:JYT917358 KIP917333:KIP917358 KSL917333:KSL917358 LCH917333:LCH917358 LMD917333:LMD917358 LVZ917333:LVZ917358 MFV917333:MFV917358 MPR917333:MPR917358 MZN917333:MZN917358 NJJ917333:NJJ917358 NTF917333:NTF917358 ODB917333:ODB917358 OMX917333:OMX917358 OWT917333:OWT917358 PGP917333:PGP917358 PQL917333:PQL917358 QAH917333:QAH917358 QKD917333:QKD917358 QTZ917333:QTZ917358 RDV917333:RDV917358 RNR917333:RNR917358 RXN917333:RXN917358 SHJ917333:SHJ917358 SRF917333:SRF917358 TBB917333:TBB917358 TKX917333:TKX917358 TUT917333:TUT917358 UEP917333:UEP917358 UOL917333:UOL917358 UYH917333:UYH917358 VID917333:VID917358 VRZ917333:VRZ917358 WBV917333:WBV917358 WLR917333:WLR917358 WVN917333:WVN917358 F982869:F982894 JB982869:JB982894 SX982869:SX982894 ACT982869:ACT982894 AMP982869:AMP982894 AWL982869:AWL982894 BGH982869:BGH982894 BQD982869:BQD982894 BZZ982869:BZZ982894 CJV982869:CJV982894 CTR982869:CTR982894 DDN982869:DDN982894 DNJ982869:DNJ982894 DXF982869:DXF982894 EHB982869:EHB982894 EQX982869:EQX982894 FAT982869:FAT982894 FKP982869:FKP982894 FUL982869:FUL982894 GEH982869:GEH982894 GOD982869:GOD982894 GXZ982869:GXZ982894 HHV982869:HHV982894 HRR982869:HRR982894 IBN982869:IBN982894 ILJ982869:ILJ982894 IVF982869:IVF982894 JFB982869:JFB982894 JOX982869:JOX982894 JYT982869:JYT982894 KIP982869:KIP982894 KSL982869:KSL982894 LCH982869:LCH982894 LMD982869:LMD982894 LVZ982869:LVZ982894 MFV982869:MFV982894 MPR982869:MPR982894 MZN982869:MZN982894 NJJ982869:NJJ982894 NTF982869:NTF982894 ODB982869:ODB982894 OMX982869:OMX982894 OWT982869:OWT982894 PGP982869:PGP982894 PQL982869:PQL982894 QAH982869:QAH982894 QKD982869:QKD982894 QTZ982869:QTZ982894 RDV982869:RDV982894 RNR982869:RNR982894 RXN982869:RXN982894 SHJ982869:SHJ982894 SRF982869:SRF982894 TBB982869:TBB982894 TKX982869:TKX982894 TUT982869:TUT982894 UEP982869:UEP982894 UOL982869:UOL982894 UYH982869:UYH982894 VID982869:VID982894 VRZ982869:VRZ982894 WBV982869:WBV982894 WLR982869:WLR982894 WVN982869:WVN982894 F65421:F65424 JB65421:JB65424 SX65421:SX65424 ACT65421:ACT65424 AMP65421:AMP65424 AWL65421:AWL65424 BGH65421:BGH65424 BQD65421:BQD65424 BZZ65421:BZZ65424 CJV65421:CJV65424 CTR65421:CTR65424 DDN65421:DDN65424 DNJ65421:DNJ65424 DXF65421:DXF65424 EHB65421:EHB65424 EQX65421:EQX65424 FAT65421:FAT65424 FKP65421:FKP65424 FUL65421:FUL65424 GEH65421:GEH65424 GOD65421:GOD65424 GXZ65421:GXZ65424 HHV65421:HHV65424 HRR65421:HRR65424 IBN65421:IBN65424 ILJ65421:ILJ65424 IVF65421:IVF65424 JFB65421:JFB65424 JOX65421:JOX65424 JYT65421:JYT65424 KIP65421:KIP65424 KSL65421:KSL65424 LCH65421:LCH65424 LMD65421:LMD65424 LVZ65421:LVZ65424 MFV65421:MFV65424 MPR65421:MPR65424 MZN65421:MZN65424 NJJ65421:NJJ65424 NTF65421:NTF65424 ODB65421:ODB65424 OMX65421:OMX65424 OWT65421:OWT65424 PGP65421:PGP65424 PQL65421:PQL65424 QAH65421:QAH65424 QKD65421:QKD65424 QTZ65421:QTZ65424 RDV65421:RDV65424 RNR65421:RNR65424 RXN65421:RXN65424 SHJ65421:SHJ65424 SRF65421:SRF65424 TBB65421:TBB65424 TKX65421:TKX65424 TUT65421:TUT65424 UEP65421:UEP65424 UOL65421:UOL65424 UYH65421:UYH65424 VID65421:VID65424 VRZ65421:VRZ65424 WBV65421:WBV65424 WLR65421:WLR65424 WVN65421:WVN65424 F130957:F130960 JB130957:JB130960 SX130957:SX130960 ACT130957:ACT130960 AMP130957:AMP130960 AWL130957:AWL130960 BGH130957:BGH130960 BQD130957:BQD130960 BZZ130957:BZZ130960 CJV130957:CJV130960 CTR130957:CTR130960 DDN130957:DDN130960 DNJ130957:DNJ130960 DXF130957:DXF130960 EHB130957:EHB130960 EQX130957:EQX130960 FAT130957:FAT130960 FKP130957:FKP130960 FUL130957:FUL130960 GEH130957:GEH130960 GOD130957:GOD130960 GXZ130957:GXZ130960 HHV130957:HHV130960 HRR130957:HRR130960 IBN130957:IBN130960 ILJ130957:ILJ130960 IVF130957:IVF130960 JFB130957:JFB130960 JOX130957:JOX130960 JYT130957:JYT130960 KIP130957:KIP130960 KSL130957:KSL130960 LCH130957:LCH130960 LMD130957:LMD130960 LVZ130957:LVZ130960 MFV130957:MFV130960 MPR130957:MPR130960 MZN130957:MZN130960 NJJ130957:NJJ130960 NTF130957:NTF130960 ODB130957:ODB130960 OMX130957:OMX130960 OWT130957:OWT130960 PGP130957:PGP130960 PQL130957:PQL130960 QAH130957:QAH130960 QKD130957:QKD130960 QTZ130957:QTZ130960 RDV130957:RDV130960 RNR130957:RNR130960 RXN130957:RXN130960 SHJ130957:SHJ130960 SRF130957:SRF130960 TBB130957:TBB130960 TKX130957:TKX130960 TUT130957:TUT130960 UEP130957:UEP130960 UOL130957:UOL130960 UYH130957:UYH130960 VID130957:VID130960 VRZ130957:VRZ130960 WBV130957:WBV130960 WLR130957:WLR130960 WVN130957:WVN130960 F196493:F196496 JB196493:JB196496 SX196493:SX196496 ACT196493:ACT196496 AMP196493:AMP196496 AWL196493:AWL196496 BGH196493:BGH196496 BQD196493:BQD196496 BZZ196493:BZZ196496 CJV196493:CJV196496 CTR196493:CTR196496 DDN196493:DDN196496 DNJ196493:DNJ196496 DXF196493:DXF196496 EHB196493:EHB196496 EQX196493:EQX196496 FAT196493:FAT196496 FKP196493:FKP196496 FUL196493:FUL196496 GEH196493:GEH196496 GOD196493:GOD196496 GXZ196493:GXZ196496 HHV196493:HHV196496 HRR196493:HRR196496 IBN196493:IBN196496 ILJ196493:ILJ196496 IVF196493:IVF196496 JFB196493:JFB196496 JOX196493:JOX196496 JYT196493:JYT196496 KIP196493:KIP196496 KSL196493:KSL196496 LCH196493:LCH196496 LMD196493:LMD196496 LVZ196493:LVZ196496 MFV196493:MFV196496 MPR196493:MPR196496 MZN196493:MZN196496 NJJ196493:NJJ196496 NTF196493:NTF196496 ODB196493:ODB196496 OMX196493:OMX196496 OWT196493:OWT196496 PGP196493:PGP196496 PQL196493:PQL196496 QAH196493:QAH196496 QKD196493:QKD196496 QTZ196493:QTZ196496 RDV196493:RDV196496 RNR196493:RNR196496 RXN196493:RXN196496 SHJ196493:SHJ196496 SRF196493:SRF196496 TBB196493:TBB196496 TKX196493:TKX196496 TUT196493:TUT196496 UEP196493:UEP196496 UOL196493:UOL196496 UYH196493:UYH196496 VID196493:VID196496 VRZ196493:VRZ196496 WBV196493:WBV196496 WLR196493:WLR196496 WVN196493:WVN196496 F262029:F262032 JB262029:JB262032 SX262029:SX262032 ACT262029:ACT262032 AMP262029:AMP262032 AWL262029:AWL262032 BGH262029:BGH262032 BQD262029:BQD262032 BZZ262029:BZZ262032 CJV262029:CJV262032 CTR262029:CTR262032 DDN262029:DDN262032 DNJ262029:DNJ262032 DXF262029:DXF262032 EHB262029:EHB262032 EQX262029:EQX262032 FAT262029:FAT262032 FKP262029:FKP262032 FUL262029:FUL262032 GEH262029:GEH262032 GOD262029:GOD262032 GXZ262029:GXZ262032 HHV262029:HHV262032 HRR262029:HRR262032 IBN262029:IBN262032 ILJ262029:ILJ262032 IVF262029:IVF262032 JFB262029:JFB262032 JOX262029:JOX262032 JYT262029:JYT262032 KIP262029:KIP262032 KSL262029:KSL262032 LCH262029:LCH262032 LMD262029:LMD262032 LVZ262029:LVZ262032 MFV262029:MFV262032 MPR262029:MPR262032 MZN262029:MZN262032 NJJ262029:NJJ262032 NTF262029:NTF262032 ODB262029:ODB262032 OMX262029:OMX262032 OWT262029:OWT262032 PGP262029:PGP262032 PQL262029:PQL262032 QAH262029:QAH262032 QKD262029:QKD262032 QTZ262029:QTZ262032 RDV262029:RDV262032 RNR262029:RNR262032 RXN262029:RXN262032 SHJ262029:SHJ262032 SRF262029:SRF262032 TBB262029:TBB262032 TKX262029:TKX262032 TUT262029:TUT262032 UEP262029:UEP262032 UOL262029:UOL262032 UYH262029:UYH262032 VID262029:VID262032 VRZ262029:VRZ262032 WBV262029:WBV262032 WLR262029:WLR262032 WVN262029:WVN262032 F327565:F327568 JB327565:JB327568 SX327565:SX327568 ACT327565:ACT327568 AMP327565:AMP327568 AWL327565:AWL327568 BGH327565:BGH327568 BQD327565:BQD327568 BZZ327565:BZZ327568 CJV327565:CJV327568 CTR327565:CTR327568 DDN327565:DDN327568 DNJ327565:DNJ327568 DXF327565:DXF327568 EHB327565:EHB327568 EQX327565:EQX327568 FAT327565:FAT327568 FKP327565:FKP327568 FUL327565:FUL327568 GEH327565:GEH327568 GOD327565:GOD327568 GXZ327565:GXZ327568 HHV327565:HHV327568 HRR327565:HRR327568 IBN327565:IBN327568 ILJ327565:ILJ327568 IVF327565:IVF327568 JFB327565:JFB327568 JOX327565:JOX327568 JYT327565:JYT327568 KIP327565:KIP327568 KSL327565:KSL327568 LCH327565:LCH327568 LMD327565:LMD327568 LVZ327565:LVZ327568 MFV327565:MFV327568 MPR327565:MPR327568 MZN327565:MZN327568 NJJ327565:NJJ327568 NTF327565:NTF327568 ODB327565:ODB327568 OMX327565:OMX327568 OWT327565:OWT327568 PGP327565:PGP327568 PQL327565:PQL327568 QAH327565:QAH327568 QKD327565:QKD327568 QTZ327565:QTZ327568 RDV327565:RDV327568 RNR327565:RNR327568 RXN327565:RXN327568 SHJ327565:SHJ327568 SRF327565:SRF327568 TBB327565:TBB327568 TKX327565:TKX327568 TUT327565:TUT327568 UEP327565:UEP327568 UOL327565:UOL327568 UYH327565:UYH327568 VID327565:VID327568 VRZ327565:VRZ327568 WBV327565:WBV327568 WLR327565:WLR327568 WVN327565:WVN327568 F393101:F393104 JB393101:JB393104 SX393101:SX393104 ACT393101:ACT393104 AMP393101:AMP393104 AWL393101:AWL393104 BGH393101:BGH393104 BQD393101:BQD393104 BZZ393101:BZZ393104 CJV393101:CJV393104 CTR393101:CTR393104 DDN393101:DDN393104 DNJ393101:DNJ393104 DXF393101:DXF393104 EHB393101:EHB393104 EQX393101:EQX393104 FAT393101:FAT393104 FKP393101:FKP393104 FUL393101:FUL393104 GEH393101:GEH393104 GOD393101:GOD393104 GXZ393101:GXZ393104 HHV393101:HHV393104 HRR393101:HRR393104 IBN393101:IBN393104 ILJ393101:ILJ393104 IVF393101:IVF393104 JFB393101:JFB393104 JOX393101:JOX393104 JYT393101:JYT393104 KIP393101:KIP393104 KSL393101:KSL393104 LCH393101:LCH393104 LMD393101:LMD393104 LVZ393101:LVZ393104 MFV393101:MFV393104 MPR393101:MPR393104 MZN393101:MZN393104 NJJ393101:NJJ393104 NTF393101:NTF393104 ODB393101:ODB393104 OMX393101:OMX393104 OWT393101:OWT393104 PGP393101:PGP393104 PQL393101:PQL393104 QAH393101:QAH393104 QKD393101:QKD393104 QTZ393101:QTZ393104 RDV393101:RDV393104 RNR393101:RNR393104 RXN393101:RXN393104 SHJ393101:SHJ393104 SRF393101:SRF393104 TBB393101:TBB393104 TKX393101:TKX393104 TUT393101:TUT393104 UEP393101:UEP393104 UOL393101:UOL393104 UYH393101:UYH393104 VID393101:VID393104 VRZ393101:VRZ393104 WBV393101:WBV393104 WLR393101:WLR393104 WVN393101:WVN393104 F458637:F458640 JB458637:JB458640 SX458637:SX458640 ACT458637:ACT458640 AMP458637:AMP458640 AWL458637:AWL458640 BGH458637:BGH458640 BQD458637:BQD458640 BZZ458637:BZZ458640 CJV458637:CJV458640 CTR458637:CTR458640 DDN458637:DDN458640 DNJ458637:DNJ458640 DXF458637:DXF458640 EHB458637:EHB458640 EQX458637:EQX458640 FAT458637:FAT458640 FKP458637:FKP458640 FUL458637:FUL458640 GEH458637:GEH458640 GOD458637:GOD458640 GXZ458637:GXZ458640 HHV458637:HHV458640 HRR458637:HRR458640 IBN458637:IBN458640 ILJ458637:ILJ458640 IVF458637:IVF458640 JFB458637:JFB458640 JOX458637:JOX458640 JYT458637:JYT458640 KIP458637:KIP458640 KSL458637:KSL458640 LCH458637:LCH458640 LMD458637:LMD458640 LVZ458637:LVZ458640 MFV458637:MFV458640 MPR458637:MPR458640 MZN458637:MZN458640 NJJ458637:NJJ458640 NTF458637:NTF458640 ODB458637:ODB458640 OMX458637:OMX458640 OWT458637:OWT458640 PGP458637:PGP458640 PQL458637:PQL458640 QAH458637:QAH458640 QKD458637:QKD458640 QTZ458637:QTZ458640 RDV458637:RDV458640 RNR458637:RNR458640 RXN458637:RXN458640 SHJ458637:SHJ458640 SRF458637:SRF458640 TBB458637:TBB458640 TKX458637:TKX458640 TUT458637:TUT458640 UEP458637:UEP458640 UOL458637:UOL458640 UYH458637:UYH458640 VID458637:VID458640 VRZ458637:VRZ458640 WBV458637:WBV458640 WLR458637:WLR458640 WVN458637:WVN458640 F524173:F524176 JB524173:JB524176 SX524173:SX524176 ACT524173:ACT524176 AMP524173:AMP524176 AWL524173:AWL524176 BGH524173:BGH524176 BQD524173:BQD524176 BZZ524173:BZZ524176 CJV524173:CJV524176 CTR524173:CTR524176 DDN524173:DDN524176 DNJ524173:DNJ524176 DXF524173:DXF524176 EHB524173:EHB524176 EQX524173:EQX524176 FAT524173:FAT524176 FKP524173:FKP524176 FUL524173:FUL524176 GEH524173:GEH524176 GOD524173:GOD524176 GXZ524173:GXZ524176 HHV524173:HHV524176 HRR524173:HRR524176 IBN524173:IBN524176 ILJ524173:ILJ524176 IVF524173:IVF524176 JFB524173:JFB524176 JOX524173:JOX524176 JYT524173:JYT524176 KIP524173:KIP524176 KSL524173:KSL524176 LCH524173:LCH524176 LMD524173:LMD524176 LVZ524173:LVZ524176 MFV524173:MFV524176 MPR524173:MPR524176 MZN524173:MZN524176 NJJ524173:NJJ524176 NTF524173:NTF524176 ODB524173:ODB524176 OMX524173:OMX524176 OWT524173:OWT524176 PGP524173:PGP524176 PQL524173:PQL524176 QAH524173:QAH524176 QKD524173:QKD524176 QTZ524173:QTZ524176 RDV524173:RDV524176 RNR524173:RNR524176 RXN524173:RXN524176 SHJ524173:SHJ524176 SRF524173:SRF524176 TBB524173:TBB524176 TKX524173:TKX524176 TUT524173:TUT524176 UEP524173:UEP524176 UOL524173:UOL524176 UYH524173:UYH524176 VID524173:VID524176 VRZ524173:VRZ524176 WBV524173:WBV524176 WLR524173:WLR524176 WVN524173:WVN524176 F589709:F589712 JB589709:JB589712 SX589709:SX589712 ACT589709:ACT589712 AMP589709:AMP589712 AWL589709:AWL589712 BGH589709:BGH589712 BQD589709:BQD589712 BZZ589709:BZZ589712 CJV589709:CJV589712 CTR589709:CTR589712 DDN589709:DDN589712 DNJ589709:DNJ589712 DXF589709:DXF589712 EHB589709:EHB589712 EQX589709:EQX589712 FAT589709:FAT589712 FKP589709:FKP589712 FUL589709:FUL589712 GEH589709:GEH589712 GOD589709:GOD589712 GXZ589709:GXZ589712 HHV589709:HHV589712 HRR589709:HRR589712 IBN589709:IBN589712 ILJ589709:ILJ589712 IVF589709:IVF589712 JFB589709:JFB589712 JOX589709:JOX589712 JYT589709:JYT589712 KIP589709:KIP589712 KSL589709:KSL589712 LCH589709:LCH589712 LMD589709:LMD589712 LVZ589709:LVZ589712 MFV589709:MFV589712 MPR589709:MPR589712 MZN589709:MZN589712 NJJ589709:NJJ589712 NTF589709:NTF589712 ODB589709:ODB589712 OMX589709:OMX589712 OWT589709:OWT589712 PGP589709:PGP589712 PQL589709:PQL589712 QAH589709:QAH589712 QKD589709:QKD589712 QTZ589709:QTZ589712 RDV589709:RDV589712 RNR589709:RNR589712 RXN589709:RXN589712 SHJ589709:SHJ589712 SRF589709:SRF589712 TBB589709:TBB589712 TKX589709:TKX589712 TUT589709:TUT589712 UEP589709:UEP589712 UOL589709:UOL589712 UYH589709:UYH589712 VID589709:VID589712 VRZ589709:VRZ589712 WBV589709:WBV589712 WLR589709:WLR589712 WVN589709:WVN589712 F655245:F655248 JB655245:JB655248 SX655245:SX655248 ACT655245:ACT655248 AMP655245:AMP655248 AWL655245:AWL655248 BGH655245:BGH655248 BQD655245:BQD655248 BZZ655245:BZZ655248 CJV655245:CJV655248 CTR655245:CTR655248 DDN655245:DDN655248 DNJ655245:DNJ655248 DXF655245:DXF655248 EHB655245:EHB655248 EQX655245:EQX655248 FAT655245:FAT655248 FKP655245:FKP655248 FUL655245:FUL655248 GEH655245:GEH655248 GOD655245:GOD655248 GXZ655245:GXZ655248 HHV655245:HHV655248 HRR655245:HRR655248 IBN655245:IBN655248 ILJ655245:ILJ655248 IVF655245:IVF655248 JFB655245:JFB655248 JOX655245:JOX655248 JYT655245:JYT655248 KIP655245:KIP655248 KSL655245:KSL655248 LCH655245:LCH655248 LMD655245:LMD655248 LVZ655245:LVZ655248 MFV655245:MFV655248 MPR655245:MPR655248 MZN655245:MZN655248 NJJ655245:NJJ655248 NTF655245:NTF655248 ODB655245:ODB655248 OMX655245:OMX655248 OWT655245:OWT655248 PGP655245:PGP655248 PQL655245:PQL655248 QAH655245:QAH655248 QKD655245:QKD655248 QTZ655245:QTZ655248 RDV655245:RDV655248 RNR655245:RNR655248 RXN655245:RXN655248 SHJ655245:SHJ655248 SRF655245:SRF655248 TBB655245:TBB655248 TKX655245:TKX655248 TUT655245:TUT655248 UEP655245:UEP655248 UOL655245:UOL655248 UYH655245:UYH655248 VID655245:VID655248 VRZ655245:VRZ655248 WBV655245:WBV655248 WLR655245:WLR655248 WVN655245:WVN655248 F720781:F720784 JB720781:JB720784 SX720781:SX720784 ACT720781:ACT720784 AMP720781:AMP720784 AWL720781:AWL720784 BGH720781:BGH720784 BQD720781:BQD720784 BZZ720781:BZZ720784 CJV720781:CJV720784 CTR720781:CTR720784 DDN720781:DDN720784 DNJ720781:DNJ720784 DXF720781:DXF720784 EHB720781:EHB720784 EQX720781:EQX720784 FAT720781:FAT720784 FKP720781:FKP720784 FUL720781:FUL720784 GEH720781:GEH720784 GOD720781:GOD720784 GXZ720781:GXZ720784 HHV720781:HHV720784 HRR720781:HRR720784 IBN720781:IBN720784 ILJ720781:ILJ720784 IVF720781:IVF720784 JFB720781:JFB720784 JOX720781:JOX720784 JYT720781:JYT720784 KIP720781:KIP720784 KSL720781:KSL720784 LCH720781:LCH720784 LMD720781:LMD720784 LVZ720781:LVZ720784 MFV720781:MFV720784 MPR720781:MPR720784 MZN720781:MZN720784 NJJ720781:NJJ720784 NTF720781:NTF720784 ODB720781:ODB720784 OMX720781:OMX720784 OWT720781:OWT720784 PGP720781:PGP720784 PQL720781:PQL720784 QAH720781:QAH720784 QKD720781:QKD720784 QTZ720781:QTZ720784 RDV720781:RDV720784 RNR720781:RNR720784 RXN720781:RXN720784 SHJ720781:SHJ720784 SRF720781:SRF720784 TBB720781:TBB720784 TKX720781:TKX720784 TUT720781:TUT720784 UEP720781:UEP720784 UOL720781:UOL720784 UYH720781:UYH720784 VID720781:VID720784 VRZ720781:VRZ720784 WBV720781:WBV720784 WLR720781:WLR720784 WVN720781:WVN720784 F786317:F786320 JB786317:JB786320 SX786317:SX786320 ACT786317:ACT786320 AMP786317:AMP786320 AWL786317:AWL786320 BGH786317:BGH786320 BQD786317:BQD786320 BZZ786317:BZZ786320 CJV786317:CJV786320 CTR786317:CTR786320 DDN786317:DDN786320 DNJ786317:DNJ786320 DXF786317:DXF786320 EHB786317:EHB786320 EQX786317:EQX786320 FAT786317:FAT786320 FKP786317:FKP786320 FUL786317:FUL786320 GEH786317:GEH786320 GOD786317:GOD786320 GXZ786317:GXZ786320 HHV786317:HHV786320 HRR786317:HRR786320 IBN786317:IBN786320 ILJ786317:ILJ786320 IVF786317:IVF786320 JFB786317:JFB786320 JOX786317:JOX786320 JYT786317:JYT786320 KIP786317:KIP786320 KSL786317:KSL786320 LCH786317:LCH786320 LMD786317:LMD786320 LVZ786317:LVZ786320 MFV786317:MFV786320 MPR786317:MPR786320 MZN786317:MZN786320 NJJ786317:NJJ786320 NTF786317:NTF786320 ODB786317:ODB786320 OMX786317:OMX786320 OWT786317:OWT786320 PGP786317:PGP786320 PQL786317:PQL786320 QAH786317:QAH786320 QKD786317:QKD786320 QTZ786317:QTZ786320 RDV786317:RDV786320 RNR786317:RNR786320 RXN786317:RXN786320 SHJ786317:SHJ786320 SRF786317:SRF786320 TBB786317:TBB786320 TKX786317:TKX786320 TUT786317:TUT786320 UEP786317:UEP786320 UOL786317:UOL786320 UYH786317:UYH786320 VID786317:VID786320 VRZ786317:VRZ786320 WBV786317:WBV786320 WLR786317:WLR786320 WVN786317:WVN786320 F851853:F851856 JB851853:JB851856 SX851853:SX851856 ACT851853:ACT851856 AMP851853:AMP851856 AWL851853:AWL851856 BGH851853:BGH851856 BQD851853:BQD851856 BZZ851853:BZZ851856 CJV851853:CJV851856 CTR851853:CTR851856 DDN851853:DDN851856 DNJ851853:DNJ851856 DXF851853:DXF851856 EHB851853:EHB851856 EQX851853:EQX851856 FAT851853:FAT851856 FKP851853:FKP851856 FUL851853:FUL851856 GEH851853:GEH851856 GOD851853:GOD851856 GXZ851853:GXZ851856 HHV851853:HHV851856 HRR851853:HRR851856 IBN851853:IBN851856 ILJ851853:ILJ851856 IVF851853:IVF851856 JFB851853:JFB851856 JOX851853:JOX851856 JYT851853:JYT851856 KIP851853:KIP851856 KSL851853:KSL851856 LCH851853:LCH851856 LMD851853:LMD851856 LVZ851853:LVZ851856 MFV851853:MFV851856 MPR851853:MPR851856 MZN851853:MZN851856 NJJ851853:NJJ851856 NTF851853:NTF851856 ODB851853:ODB851856 OMX851853:OMX851856 OWT851853:OWT851856 PGP851853:PGP851856 PQL851853:PQL851856 QAH851853:QAH851856 QKD851853:QKD851856 QTZ851853:QTZ851856 RDV851853:RDV851856 RNR851853:RNR851856 RXN851853:RXN851856 SHJ851853:SHJ851856 SRF851853:SRF851856 TBB851853:TBB851856 TKX851853:TKX851856 TUT851853:TUT851856 UEP851853:UEP851856 UOL851853:UOL851856 UYH851853:UYH851856 VID851853:VID851856 VRZ851853:VRZ851856 WBV851853:WBV851856 WLR851853:WLR851856 WVN851853:WVN851856 F917389:F917392 JB917389:JB917392 SX917389:SX917392 ACT917389:ACT917392 AMP917389:AMP917392 AWL917389:AWL917392 BGH917389:BGH917392 BQD917389:BQD917392 BZZ917389:BZZ917392 CJV917389:CJV917392 CTR917389:CTR917392 DDN917389:DDN917392 DNJ917389:DNJ917392 DXF917389:DXF917392 EHB917389:EHB917392 EQX917389:EQX917392 FAT917389:FAT917392 FKP917389:FKP917392 FUL917389:FUL917392 GEH917389:GEH917392 GOD917389:GOD917392 GXZ917389:GXZ917392 HHV917389:HHV917392 HRR917389:HRR917392 IBN917389:IBN917392 ILJ917389:ILJ917392 IVF917389:IVF917392 JFB917389:JFB917392 JOX917389:JOX917392 JYT917389:JYT917392 KIP917389:KIP917392 KSL917389:KSL917392 LCH917389:LCH917392 LMD917389:LMD917392 LVZ917389:LVZ917392 MFV917389:MFV917392 MPR917389:MPR917392 MZN917389:MZN917392 NJJ917389:NJJ917392 NTF917389:NTF917392 ODB917389:ODB917392 OMX917389:OMX917392 OWT917389:OWT917392 PGP917389:PGP917392 PQL917389:PQL917392 QAH917389:QAH917392 QKD917389:QKD917392 QTZ917389:QTZ917392 RDV917389:RDV917392 RNR917389:RNR917392 RXN917389:RXN917392 SHJ917389:SHJ917392 SRF917389:SRF917392 TBB917389:TBB917392 TKX917389:TKX917392 TUT917389:TUT917392 UEP917389:UEP917392 UOL917389:UOL917392 UYH917389:UYH917392 VID917389:VID917392 VRZ917389:VRZ917392 WBV917389:WBV917392 WLR917389:WLR917392 WVN917389:WVN917392 F982925:F982928 JB982925:JB982928 SX982925:SX982928 ACT982925:ACT982928 AMP982925:AMP982928 AWL982925:AWL982928 BGH982925:BGH982928 BQD982925:BQD982928 BZZ982925:BZZ982928 CJV982925:CJV982928 CTR982925:CTR982928 DDN982925:DDN982928 DNJ982925:DNJ982928 DXF982925:DXF982928 EHB982925:EHB982928 EQX982925:EQX982928 FAT982925:FAT982928 FKP982925:FKP982928 FUL982925:FUL982928 GEH982925:GEH982928 GOD982925:GOD982928 GXZ982925:GXZ982928 HHV982925:HHV982928 HRR982925:HRR982928 IBN982925:IBN982928 ILJ982925:ILJ982928 IVF982925:IVF982928 JFB982925:JFB982928 JOX982925:JOX982928 JYT982925:JYT982928 KIP982925:KIP982928 KSL982925:KSL982928 LCH982925:LCH982928 LMD982925:LMD982928 LVZ982925:LVZ982928 MFV982925:MFV982928 MPR982925:MPR982928 MZN982925:MZN982928 NJJ982925:NJJ982928 NTF982925:NTF982928 ODB982925:ODB982928 OMX982925:OMX982928 OWT982925:OWT982928 PGP982925:PGP982928 PQL982925:PQL982928 QAH982925:QAH982928 QKD982925:QKD982928 QTZ982925:QTZ982928 RDV982925:RDV982928 RNR982925:RNR982928 RXN982925:RXN982928 SHJ982925:SHJ982928 SRF982925:SRF982928 TBB982925:TBB982928 TKX982925:TKX982928 TUT982925:TUT982928 UEP982925:UEP982928 UOL982925:UOL982928 UYH982925:UYH982928 VID982925:VID982928 VRZ982925:VRZ982928 WBV982925:WBV982928 WLR982925:WLR982928 WVN982925:WVN982928 F65426:F65427 JB65426:JB65427 SX65426:SX65427 ACT65426:ACT65427 AMP65426:AMP65427 AWL65426:AWL65427 BGH65426:BGH65427 BQD65426:BQD65427 BZZ65426:BZZ65427 CJV65426:CJV65427 CTR65426:CTR65427 DDN65426:DDN65427 DNJ65426:DNJ65427 DXF65426:DXF65427 EHB65426:EHB65427 EQX65426:EQX65427 FAT65426:FAT65427 FKP65426:FKP65427 FUL65426:FUL65427 GEH65426:GEH65427 GOD65426:GOD65427 GXZ65426:GXZ65427 HHV65426:HHV65427 HRR65426:HRR65427 IBN65426:IBN65427 ILJ65426:ILJ65427 IVF65426:IVF65427 JFB65426:JFB65427 JOX65426:JOX65427 JYT65426:JYT65427 KIP65426:KIP65427 KSL65426:KSL65427 LCH65426:LCH65427 LMD65426:LMD65427 LVZ65426:LVZ65427 MFV65426:MFV65427 MPR65426:MPR65427 MZN65426:MZN65427 NJJ65426:NJJ65427 NTF65426:NTF65427 ODB65426:ODB65427 OMX65426:OMX65427 OWT65426:OWT65427 PGP65426:PGP65427 PQL65426:PQL65427 QAH65426:QAH65427 QKD65426:QKD65427 QTZ65426:QTZ65427 RDV65426:RDV65427 RNR65426:RNR65427 RXN65426:RXN65427 SHJ65426:SHJ65427 SRF65426:SRF65427 TBB65426:TBB65427 TKX65426:TKX65427 TUT65426:TUT65427 UEP65426:UEP65427 UOL65426:UOL65427 UYH65426:UYH65427 VID65426:VID65427 VRZ65426:VRZ65427 WBV65426:WBV65427 WLR65426:WLR65427 WVN65426:WVN65427 F130962:F130963 JB130962:JB130963 SX130962:SX130963 ACT130962:ACT130963 AMP130962:AMP130963 AWL130962:AWL130963 BGH130962:BGH130963 BQD130962:BQD130963 BZZ130962:BZZ130963 CJV130962:CJV130963 CTR130962:CTR130963 DDN130962:DDN130963 DNJ130962:DNJ130963 DXF130962:DXF130963 EHB130962:EHB130963 EQX130962:EQX130963 FAT130962:FAT130963 FKP130962:FKP130963 FUL130962:FUL130963 GEH130962:GEH130963 GOD130962:GOD130963 GXZ130962:GXZ130963 HHV130962:HHV130963 HRR130962:HRR130963 IBN130962:IBN130963 ILJ130962:ILJ130963 IVF130962:IVF130963 JFB130962:JFB130963 JOX130962:JOX130963 JYT130962:JYT130963 KIP130962:KIP130963 KSL130962:KSL130963 LCH130962:LCH130963 LMD130962:LMD130963 LVZ130962:LVZ130963 MFV130962:MFV130963 MPR130962:MPR130963 MZN130962:MZN130963 NJJ130962:NJJ130963 NTF130962:NTF130963 ODB130962:ODB130963 OMX130962:OMX130963 OWT130962:OWT130963 PGP130962:PGP130963 PQL130962:PQL130963 QAH130962:QAH130963 QKD130962:QKD130963 QTZ130962:QTZ130963 RDV130962:RDV130963 RNR130962:RNR130963 RXN130962:RXN130963 SHJ130962:SHJ130963 SRF130962:SRF130963 TBB130962:TBB130963 TKX130962:TKX130963 TUT130962:TUT130963 UEP130962:UEP130963 UOL130962:UOL130963 UYH130962:UYH130963 VID130962:VID130963 VRZ130962:VRZ130963 WBV130962:WBV130963 WLR130962:WLR130963 WVN130962:WVN130963 F196498:F196499 JB196498:JB196499 SX196498:SX196499 ACT196498:ACT196499 AMP196498:AMP196499 AWL196498:AWL196499 BGH196498:BGH196499 BQD196498:BQD196499 BZZ196498:BZZ196499 CJV196498:CJV196499 CTR196498:CTR196499 DDN196498:DDN196499 DNJ196498:DNJ196499 DXF196498:DXF196499 EHB196498:EHB196499 EQX196498:EQX196499 FAT196498:FAT196499 FKP196498:FKP196499 FUL196498:FUL196499 GEH196498:GEH196499 GOD196498:GOD196499 GXZ196498:GXZ196499 HHV196498:HHV196499 HRR196498:HRR196499 IBN196498:IBN196499 ILJ196498:ILJ196499 IVF196498:IVF196499 JFB196498:JFB196499 JOX196498:JOX196499 JYT196498:JYT196499 KIP196498:KIP196499 KSL196498:KSL196499 LCH196498:LCH196499 LMD196498:LMD196499 LVZ196498:LVZ196499 MFV196498:MFV196499 MPR196498:MPR196499 MZN196498:MZN196499 NJJ196498:NJJ196499 NTF196498:NTF196499 ODB196498:ODB196499 OMX196498:OMX196499 OWT196498:OWT196499 PGP196498:PGP196499 PQL196498:PQL196499 QAH196498:QAH196499 QKD196498:QKD196499 QTZ196498:QTZ196499 RDV196498:RDV196499 RNR196498:RNR196499 RXN196498:RXN196499 SHJ196498:SHJ196499 SRF196498:SRF196499 TBB196498:TBB196499 TKX196498:TKX196499 TUT196498:TUT196499 UEP196498:UEP196499 UOL196498:UOL196499 UYH196498:UYH196499 VID196498:VID196499 VRZ196498:VRZ196499 WBV196498:WBV196499 WLR196498:WLR196499 WVN196498:WVN196499 F262034:F262035 JB262034:JB262035 SX262034:SX262035 ACT262034:ACT262035 AMP262034:AMP262035 AWL262034:AWL262035 BGH262034:BGH262035 BQD262034:BQD262035 BZZ262034:BZZ262035 CJV262034:CJV262035 CTR262034:CTR262035 DDN262034:DDN262035 DNJ262034:DNJ262035 DXF262034:DXF262035 EHB262034:EHB262035 EQX262034:EQX262035 FAT262034:FAT262035 FKP262034:FKP262035 FUL262034:FUL262035 GEH262034:GEH262035 GOD262034:GOD262035 GXZ262034:GXZ262035 HHV262034:HHV262035 HRR262034:HRR262035 IBN262034:IBN262035 ILJ262034:ILJ262035 IVF262034:IVF262035 JFB262034:JFB262035 JOX262034:JOX262035 JYT262034:JYT262035 KIP262034:KIP262035 KSL262034:KSL262035 LCH262034:LCH262035 LMD262034:LMD262035 LVZ262034:LVZ262035 MFV262034:MFV262035 MPR262034:MPR262035 MZN262034:MZN262035 NJJ262034:NJJ262035 NTF262034:NTF262035 ODB262034:ODB262035 OMX262034:OMX262035 OWT262034:OWT262035 PGP262034:PGP262035 PQL262034:PQL262035 QAH262034:QAH262035 QKD262034:QKD262035 QTZ262034:QTZ262035 RDV262034:RDV262035 RNR262034:RNR262035 RXN262034:RXN262035 SHJ262034:SHJ262035 SRF262034:SRF262035 TBB262034:TBB262035 TKX262034:TKX262035 TUT262034:TUT262035 UEP262034:UEP262035 UOL262034:UOL262035 UYH262034:UYH262035 VID262034:VID262035 VRZ262034:VRZ262035 WBV262034:WBV262035 WLR262034:WLR262035 WVN262034:WVN262035 F327570:F327571 JB327570:JB327571 SX327570:SX327571 ACT327570:ACT327571 AMP327570:AMP327571 AWL327570:AWL327571 BGH327570:BGH327571 BQD327570:BQD327571 BZZ327570:BZZ327571 CJV327570:CJV327571 CTR327570:CTR327571 DDN327570:DDN327571 DNJ327570:DNJ327571 DXF327570:DXF327571 EHB327570:EHB327571 EQX327570:EQX327571 FAT327570:FAT327571 FKP327570:FKP327571 FUL327570:FUL327571 GEH327570:GEH327571 GOD327570:GOD327571 GXZ327570:GXZ327571 HHV327570:HHV327571 HRR327570:HRR327571 IBN327570:IBN327571 ILJ327570:ILJ327571 IVF327570:IVF327571 JFB327570:JFB327571 JOX327570:JOX327571 JYT327570:JYT327571 KIP327570:KIP327571 KSL327570:KSL327571 LCH327570:LCH327571 LMD327570:LMD327571 LVZ327570:LVZ327571 MFV327570:MFV327571 MPR327570:MPR327571 MZN327570:MZN327571 NJJ327570:NJJ327571 NTF327570:NTF327571 ODB327570:ODB327571 OMX327570:OMX327571 OWT327570:OWT327571 PGP327570:PGP327571 PQL327570:PQL327571 QAH327570:QAH327571 QKD327570:QKD327571 QTZ327570:QTZ327571 RDV327570:RDV327571 RNR327570:RNR327571 RXN327570:RXN327571 SHJ327570:SHJ327571 SRF327570:SRF327571 TBB327570:TBB327571 TKX327570:TKX327571 TUT327570:TUT327571 UEP327570:UEP327571 UOL327570:UOL327571 UYH327570:UYH327571 VID327570:VID327571 VRZ327570:VRZ327571 WBV327570:WBV327571 WLR327570:WLR327571 WVN327570:WVN327571 F393106:F393107 JB393106:JB393107 SX393106:SX393107 ACT393106:ACT393107 AMP393106:AMP393107 AWL393106:AWL393107 BGH393106:BGH393107 BQD393106:BQD393107 BZZ393106:BZZ393107 CJV393106:CJV393107 CTR393106:CTR393107 DDN393106:DDN393107 DNJ393106:DNJ393107 DXF393106:DXF393107 EHB393106:EHB393107 EQX393106:EQX393107 FAT393106:FAT393107 FKP393106:FKP393107 FUL393106:FUL393107 GEH393106:GEH393107 GOD393106:GOD393107 GXZ393106:GXZ393107 HHV393106:HHV393107 HRR393106:HRR393107 IBN393106:IBN393107 ILJ393106:ILJ393107 IVF393106:IVF393107 JFB393106:JFB393107 JOX393106:JOX393107 JYT393106:JYT393107 KIP393106:KIP393107 KSL393106:KSL393107 LCH393106:LCH393107 LMD393106:LMD393107 LVZ393106:LVZ393107 MFV393106:MFV393107 MPR393106:MPR393107 MZN393106:MZN393107 NJJ393106:NJJ393107 NTF393106:NTF393107 ODB393106:ODB393107 OMX393106:OMX393107 OWT393106:OWT393107 PGP393106:PGP393107 PQL393106:PQL393107 QAH393106:QAH393107 QKD393106:QKD393107 QTZ393106:QTZ393107 RDV393106:RDV393107 RNR393106:RNR393107 RXN393106:RXN393107 SHJ393106:SHJ393107 SRF393106:SRF393107 TBB393106:TBB393107 TKX393106:TKX393107 TUT393106:TUT393107 UEP393106:UEP393107 UOL393106:UOL393107 UYH393106:UYH393107 VID393106:VID393107 VRZ393106:VRZ393107 WBV393106:WBV393107 WLR393106:WLR393107 WVN393106:WVN393107 F458642:F458643 JB458642:JB458643 SX458642:SX458643 ACT458642:ACT458643 AMP458642:AMP458643 AWL458642:AWL458643 BGH458642:BGH458643 BQD458642:BQD458643 BZZ458642:BZZ458643 CJV458642:CJV458643 CTR458642:CTR458643 DDN458642:DDN458643 DNJ458642:DNJ458643 DXF458642:DXF458643 EHB458642:EHB458643 EQX458642:EQX458643 FAT458642:FAT458643 FKP458642:FKP458643 FUL458642:FUL458643 GEH458642:GEH458643 GOD458642:GOD458643 GXZ458642:GXZ458643 HHV458642:HHV458643 HRR458642:HRR458643 IBN458642:IBN458643 ILJ458642:ILJ458643 IVF458642:IVF458643 JFB458642:JFB458643 JOX458642:JOX458643 JYT458642:JYT458643 KIP458642:KIP458643 KSL458642:KSL458643 LCH458642:LCH458643 LMD458642:LMD458643 LVZ458642:LVZ458643 MFV458642:MFV458643 MPR458642:MPR458643 MZN458642:MZN458643 NJJ458642:NJJ458643 NTF458642:NTF458643 ODB458642:ODB458643 OMX458642:OMX458643 OWT458642:OWT458643 PGP458642:PGP458643 PQL458642:PQL458643 QAH458642:QAH458643 QKD458642:QKD458643 QTZ458642:QTZ458643 RDV458642:RDV458643 RNR458642:RNR458643 RXN458642:RXN458643 SHJ458642:SHJ458643 SRF458642:SRF458643 TBB458642:TBB458643 TKX458642:TKX458643 TUT458642:TUT458643 UEP458642:UEP458643 UOL458642:UOL458643 UYH458642:UYH458643 VID458642:VID458643 VRZ458642:VRZ458643 WBV458642:WBV458643 WLR458642:WLR458643 WVN458642:WVN458643 F524178:F524179 JB524178:JB524179 SX524178:SX524179 ACT524178:ACT524179 AMP524178:AMP524179 AWL524178:AWL524179 BGH524178:BGH524179 BQD524178:BQD524179 BZZ524178:BZZ524179 CJV524178:CJV524179 CTR524178:CTR524179 DDN524178:DDN524179 DNJ524178:DNJ524179 DXF524178:DXF524179 EHB524178:EHB524179 EQX524178:EQX524179 FAT524178:FAT524179 FKP524178:FKP524179 FUL524178:FUL524179 GEH524178:GEH524179 GOD524178:GOD524179 GXZ524178:GXZ524179 HHV524178:HHV524179 HRR524178:HRR524179 IBN524178:IBN524179 ILJ524178:ILJ524179 IVF524178:IVF524179 JFB524178:JFB524179 JOX524178:JOX524179 JYT524178:JYT524179 KIP524178:KIP524179 KSL524178:KSL524179 LCH524178:LCH524179 LMD524178:LMD524179 LVZ524178:LVZ524179 MFV524178:MFV524179 MPR524178:MPR524179 MZN524178:MZN524179 NJJ524178:NJJ524179 NTF524178:NTF524179 ODB524178:ODB524179 OMX524178:OMX524179 OWT524178:OWT524179 PGP524178:PGP524179 PQL524178:PQL524179 QAH524178:QAH524179 QKD524178:QKD524179 QTZ524178:QTZ524179 RDV524178:RDV524179 RNR524178:RNR524179 RXN524178:RXN524179 SHJ524178:SHJ524179 SRF524178:SRF524179 TBB524178:TBB524179 TKX524178:TKX524179 TUT524178:TUT524179 UEP524178:UEP524179 UOL524178:UOL524179 UYH524178:UYH524179 VID524178:VID524179 VRZ524178:VRZ524179 WBV524178:WBV524179 WLR524178:WLR524179 WVN524178:WVN524179 F589714:F589715 JB589714:JB589715 SX589714:SX589715 ACT589714:ACT589715 AMP589714:AMP589715 AWL589714:AWL589715 BGH589714:BGH589715 BQD589714:BQD589715 BZZ589714:BZZ589715 CJV589714:CJV589715 CTR589714:CTR589715 DDN589714:DDN589715 DNJ589714:DNJ589715 DXF589714:DXF589715 EHB589714:EHB589715 EQX589714:EQX589715 FAT589714:FAT589715 FKP589714:FKP589715 FUL589714:FUL589715 GEH589714:GEH589715 GOD589714:GOD589715 GXZ589714:GXZ589715 HHV589714:HHV589715 HRR589714:HRR589715 IBN589714:IBN589715 ILJ589714:ILJ589715 IVF589714:IVF589715 JFB589714:JFB589715 JOX589714:JOX589715 JYT589714:JYT589715 KIP589714:KIP589715 KSL589714:KSL589715 LCH589714:LCH589715 LMD589714:LMD589715 LVZ589714:LVZ589715 MFV589714:MFV589715 MPR589714:MPR589715 MZN589714:MZN589715 NJJ589714:NJJ589715 NTF589714:NTF589715 ODB589714:ODB589715 OMX589714:OMX589715 OWT589714:OWT589715 PGP589714:PGP589715 PQL589714:PQL589715 QAH589714:QAH589715 QKD589714:QKD589715 QTZ589714:QTZ589715 RDV589714:RDV589715 RNR589714:RNR589715 RXN589714:RXN589715 SHJ589714:SHJ589715 SRF589714:SRF589715 TBB589714:TBB589715 TKX589714:TKX589715 TUT589714:TUT589715 UEP589714:UEP589715 UOL589714:UOL589715 UYH589714:UYH589715 VID589714:VID589715 VRZ589714:VRZ589715 WBV589714:WBV589715 WLR589714:WLR589715 WVN589714:WVN589715 F655250:F655251 JB655250:JB655251 SX655250:SX655251 ACT655250:ACT655251 AMP655250:AMP655251 AWL655250:AWL655251 BGH655250:BGH655251 BQD655250:BQD655251 BZZ655250:BZZ655251 CJV655250:CJV655251 CTR655250:CTR655251 DDN655250:DDN655251 DNJ655250:DNJ655251 DXF655250:DXF655251 EHB655250:EHB655251 EQX655250:EQX655251 FAT655250:FAT655251 FKP655250:FKP655251 FUL655250:FUL655251 GEH655250:GEH655251 GOD655250:GOD655251 GXZ655250:GXZ655251 HHV655250:HHV655251 HRR655250:HRR655251 IBN655250:IBN655251 ILJ655250:ILJ655251 IVF655250:IVF655251 JFB655250:JFB655251 JOX655250:JOX655251 JYT655250:JYT655251 KIP655250:KIP655251 KSL655250:KSL655251 LCH655250:LCH655251 LMD655250:LMD655251 LVZ655250:LVZ655251 MFV655250:MFV655251 MPR655250:MPR655251 MZN655250:MZN655251 NJJ655250:NJJ655251 NTF655250:NTF655251 ODB655250:ODB655251 OMX655250:OMX655251 OWT655250:OWT655251 PGP655250:PGP655251 PQL655250:PQL655251 QAH655250:QAH655251 QKD655250:QKD655251 QTZ655250:QTZ655251 RDV655250:RDV655251 RNR655250:RNR655251 RXN655250:RXN655251 SHJ655250:SHJ655251 SRF655250:SRF655251 TBB655250:TBB655251 TKX655250:TKX655251 TUT655250:TUT655251 UEP655250:UEP655251 UOL655250:UOL655251 UYH655250:UYH655251 VID655250:VID655251 VRZ655250:VRZ655251 WBV655250:WBV655251 WLR655250:WLR655251 WVN655250:WVN655251 F720786:F720787 JB720786:JB720787 SX720786:SX720787 ACT720786:ACT720787 AMP720786:AMP720787 AWL720786:AWL720787 BGH720786:BGH720787 BQD720786:BQD720787 BZZ720786:BZZ720787 CJV720786:CJV720787 CTR720786:CTR720787 DDN720786:DDN720787 DNJ720786:DNJ720787 DXF720786:DXF720787 EHB720786:EHB720787 EQX720786:EQX720787 FAT720786:FAT720787 FKP720786:FKP720787 FUL720786:FUL720787 GEH720786:GEH720787 GOD720786:GOD720787 GXZ720786:GXZ720787 HHV720786:HHV720787 HRR720786:HRR720787 IBN720786:IBN720787 ILJ720786:ILJ720787 IVF720786:IVF720787 JFB720786:JFB720787 JOX720786:JOX720787 JYT720786:JYT720787 KIP720786:KIP720787 KSL720786:KSL720787 LCH720786:LCH720787 LMD720786:LMD720787 LVZ720786:LVZ720787 MFV720786:MFV720787 MPR720786:MPR720787 MZN720786:MZN720787 NJJ720786:NJJ720787 NTF720786:NTF720787 ODB720786:ODB720787 OMX720786:OMX720787 OWT720786:OWT720787 PGP720786:PGP720787 PQL720786:PQL720787 QAH720786:QAH720787 QKD720786:QKD720787 QTZ720786:QTZ720787 RDV720786:RDV720787 RNR720786:RNR720787 RXN720786:RXN720787 SHJ720786:SHJ720787 SRF720786:SRF720787 TBB720786:TBB720787 TKX720786:TKX720787 TUT720786:TUT720787 UEP720786:UEP720787 UOL720786:UOL720787 UYH720786:UYH720787 VID720786:VID720787 VRZ720786:VRZ720787 WBV720786:WBV720787 WLR720786:WLR720787 WVN720786:WVN720787 F786322:F786323 JB786322:JB786323 SX786322:SX786323 ACT786322:ACT786323 AMP786322:AMP786323 AWL786322:AWL786323 BGH786322:BGH786323 BQD786322:BQD786323 BZZ786322:BZZ786323 CJV786322:CJV786323 CTR786322:CTR786323 DDN786322:DDN786323 DNJ786322:DNJ786323 DXF786322:DXF786323 EHB786322:EHB786323 EQX786322:EQX786323 FAT786322:FAT786323 FKP786322:FKP786323 FUL786322:FUL786323 GEH786322:GEH786323 GOD786322:GOD786323 GXZ786322:GXZ786323 HHV786322:HHV786323 HRR786322:HRR786323 IBN786322:IBN786323 ILJ786322:ILJ786323 IVF786322:IVF786323 JFB786322:JFB786323 JOX786322:JOX786323 JYT786322:JYT786323 KIP786322:KIP786323 KSL786322:KSL786323 LCH786322:LCH786323 LMD786322:LMD786323 LVZ786322:LVZ786323 MFV786322:MFV786323 MPR786322:MPR786323 MZN786322:MZN786323 NJJ786322:NJJ786323 NTF786322:NTF786323 ODB786322:ODB786323 OMX786322:OMX786323 OWT786322:OWT786323 PGP786322:PGP786323 PQL786322:PQL786323 QAH786322:QAH786323 QKD786322:QKD786323 QTZ786322:QTZ786323 RDV786322:RDV786323 RNR786322:RNR786323 RXN786322:RXN786323 SHJ786322:SHJ786323 SRF786322:SRF786323 TBB786322:TBB786323 TKX786322:TKX786323 TUT786322:TUT786323 UEP786322:UEP786323 UOL786322:UOL786323 UYH786322:UYH786323 VID786322:VID786323 VRZ786322:VRZ786323 WBV786322:WBV786323 WLR786322:WLR786323 WVN786322:WVN786323 F851858:F851859 JB851858:JB851859 SX851858:SX851859 ACT851858:ACT851859 AMP851858:AMP851859 AWL851858:AWL851859 BGH851858:BGH851859 BQD851858:BQD851859 BZZ851858:BZZ851859 CJV851858:CJV851859 CTR851858:CTR851859 DDN851858:DDN851859 DNJ851858:DNJ851859 DXF851858:DXF851859 EHB851858:EHB851859 EQX851858:EQX851859 FAT851858:FAT851859 FKP851858:FKP851859 FUL851858:FUL851859 GEH851858:GEH851859 GOD851858:GOD851859 GXZ851858:GXZ851859 HHV851858:HHV851859 HRR851858:HRR851859 IBN851858:IBN851859 ILJ851858:ILJ851859 IVF851858:IVF851859 JFB851858:JFB851859 JOX851858:JOX851859 JYT851858:JYT851859 KIP851858:KIP851859 KSL851858:KSL851859 LCH851858:LCH851859 LMD851858:LMD851859 LVZ851858:LVZ851859 MFV851858:MFV851859 MPR851858:MPR851859 MZN851858:MZN851859 NJJ851858:NJJ851859 NTF851858:NTF851859 ODB851858:ODB851859 OMX851858:OMX851859 OWT851858:OWT851859 PGP851858:PGP851859 PQL851858:PQL851859 QAH851858:QAH851859 QKD851858:QKD851859 QTZ851858:QTZ851859 RDV851858:RDV851859 RNR851858:RNR851859 RXN851858:RXN851859 SHJ851858:SHJ851859 SRF851858:SRF851859 TBB851858:TBB851859 TKX851858:TKX851859 TUT851858:TUT851859 UEP851858:UEP851859 UOL851858:UOL851859 UYH851858:UYH851859 VID851858:VID851859 VRZ851858:VRZ851859 WBV851858:WBV851859 WLR851858:WLR851859 WVN851858:WVN851859 F917394:F917395 JB917394:JB917395 SX917394:SX917395 ACT917394:ACT917395 AMP917394:AMP917395 AWL917394:AWL917395 BGH917394:BGH917395 BQD917394:BQD917395 BZZ917394:BZZ917395 CJV917394:CJV917395 CTR917394:CTR917395 DDN917394:DDN917395 DNJ917394:DNJ917395 DXF917394:DXF917395 EHB917394:EHB917395 EQX917394:EQX917395 FAT917394:FAT917395 FKP917394:FKP917395 FUL917394:FUL917395 GEH917394:GEH917395 GOD917394:GOD917395 GXZ917394:GXZ917395 HHV917394:HHV917395 HRR917394:HRR917395 IBN917394:IBN917395 ILJ917394:ILJ917395 IVF917394:IVF917395 JFB917394:JFB917395 JOX917394:JOX917395 JYT917394:JYT917395 KIP917394:KIP917395 KSL917394:KSL917395 LCH917394:LCH917395 LMD917394:LMD917395 LVZ917394:LVZ917395 MFV917394:MFV917395 MPR917394:MPR917395 MZN917394:MZN917395 NJJ917394:NJJ917395 NTF917394:NTF917395 ODB917394:ODB917395 OMX917394:OMX917395 OWT917394:OWT917395 PGP917394:PGP917395 PQL917394:PQL917395 QAH917394:QAH917395 QKD917394:QKD917395 QTZ917394:QTZ917395 RDV917394:RDV917395 RNR917394:RNR917395 RXN917394:RXN917395 SHJ917394:SHJ917395 SRF917394:SRF917395 TBB917394:TBB917395 TKX917394:TKX917395 TUT917394:TUT917395 UEP917394:UEP917395 UOL917394:UOL917395 UYH917394:UYH917395 VID917394:VID917395 VRZ917394:VRZ917395 WBV917394:WBV917395 WLR917394:WLR917395 WVN917394:WVN917395 F982930:F982931 JB982930:JB982931 SX982930:SX982931 ACT982930:ACT982931 AMP982930:AMP982931 AWL982930:AWL982931 BGH982930:BGH982931 BQD982930:BQD982931 BZZ982930:BZZ982931 CJV982930:CJV982931 CTR982930:CTR982931 DDN982930:DDN982931 DNJ982930:DNJ982931 DXF982930:DXF982931 EHB982930:EHB982931 EQX982930:EQX982931 FAT982930:FAT982931 FKP982930:FKP982931 FUL982930:FUL982931 GEH982930:GEH982931 GOD982930:GOD982931 GXZ982930:GXZ982931 HHV982930:HHV982931 HRR982930:HRR982931 IBN982930:IBN982931 ILJ982930:ILJ982931 IVF982930:IVF982931 JFB982930:JFB982931 JOX982930:JOX982931 JYT982930:JYT982931 KIP982930:KIP982931 KSL982930:KSL982931 LCH982930:LCH982931 LMD982930:LMD982931 LVZ982930:LVZ982931 MFV982930:MFV982931 MPR982930:MPR982931 MZN982930:MZN982931 NJJ982930:NJJ982931 NTF982930:NTF982931 ODB982930:ODB982931 OMX982930:OMX982931 OWT982930:OWT982931 PGP982930:PGP982931 PQL982930:PQL982931 QAH982930:QAH982931 QKD982930:QKD982931 QTZ982930:QTZ982931 RDV982930:RDV982931 RNR982930:RNR982931 RXN982930:RXN982931 SHJ982930:SHJ982931 SRF982930:SRF982931 TBB982930:TBB982931 TKX982930:TKX982931 TUT982930:TUT982931 UEP982930:UEP982931 UOL982930:UOL982931 UYH982930:UYH982931 VID982930:VID982931 VRZ982930:VRZ982931 WBV982930:WBV982931 WLR982930:WLR982931 WVN982930:WVN982931 F65214:F65227 JB65214:JB65227 SX65214:SX65227 ACT65214:ACT65227 AMP65214:AMP65227 AWL65214:AWL65227 BGH65214:BGH65227 BQD65214:BQD65227 BZZ65214:BZZ65227 CJV65214:CJV65227 CTR65214:CTR65227 DDN65214:DDN65227 DNJ65214:DNJ65227 DXF65214:DXF65227 EHB65214:EHB65227 EQX65214:EQX65227 FAT65214:FAT65227 FKP65214:FKP65227 FUL65214:FUL65227 GEH65214:GEH65227 GOD65214:GOD65227 GXZ65214:GXZ65227 HHV65214:HHV65227 HRR65214:HRR65227 IBN65214:IBN65227 ILJ65214:ILJ65227 IVF65214:IVF65227 JFB65214:JFB65227 JOX65214:JOX65227 JYT65214:JYT65227 KIP65214:KIP65227 KSL65214:KSL65227 LCH65214:LCH65227 LMD65214:LMD65227 LVZ65214:LVZ65227 MFV65214:MFV65227 MPR65214:MPR65227 MZN65214:MZN65227 NJJ65214:NJJ65227 NTF65214:NTF65227 ODB65214:ODB65227 OMX65214:OMX65227 OWT65214:OWT65227 PGP65214:PGP65227 PQL65214:PQL65227 QAH65214:QAH65227 QKD65214:QKD65227 QTZ65214:QTZ65227 RDV65214:RDV65227 RNR65214:RNR65227 RXN65214:RXN65227 SHJ65214:SHJ65227 SRF65214:SRF65227 TBB65214:TBB65227 TKX65214:TKX65227 TUT65214:TUT65227 UEP65214:UEP65227 UOL65214:UOL65227 UYH65214:UYH65227 VID65214:VID65227 VRZ65214:VRZ65227 WBV65214:WBV65227 WLR65214:WLR65227 WVN65214:WVN65227 F130750:F130763 JB130750:JB130763 SX130750:SX130763 ACT130750:ACT130763 AMP130750:AMP130763 AWL130750:AWL130763 BGH130750:BGH130763 BQD130750:BQD130763 BZZ130750:BZZ130763 CJV130750:CJV130763 CTR130750:CTR130763 DDN130750:DDN130763 DNJ130750:DNJ130763 DXF130750:DXF130763 EHB130750:EHB130763 EQX130750:EQX130763 FAT130750:FAT130763 FKP130750:FKP130763 FUL130750:FUL130763 GEH130750:GEH130763 GOD130750:GOD130763 GXZ130750:GXZ130763 HHV130750:HHV130763 HRR130750:HRR130763 IBN130750:IBN130763 ILJ130750:ILJ130763 IVF130750:IVF130763 JFB130750:JFB130763 JOX130750:JOX130763 JYT130750:JYT130763 KIP130750:KIP130763 KSL130750:KSL130763 LCH130750:LCH130763 LMD130750:LMD130763 LVZ130750:LVZ130763 MFV130750:MFV130763 MPR130750:MPR130763 MZN130750:MZN130763 NJJ130750:NJJ130763 NTF130750:NTF130763 ODB130750:ODB130763 OMX130750:OMX130763 OWT130750:OWT130763 PGP130750:PGP130763 PQL130750:PQL130763 QAH130750:QAH130763 QKD130750:QKD130763 QTZ130750:QTZ130763 RDV130750:RDV130763 RNR130750:RNR130763 RXN130750:RXN130763 SHJ130750:SHJ130763 SRF130750:SRF130763 TBB130750:TBB130763 TKX130750:TKX130763 TUT130750:TUT130763 UEP130750:UEP130763 UOL130750:UOL130763 UYH130750:UYH130763 VID130750:VID130763 VRZ130750:VRZ130763 WBV130750:WBV130763 WLR130750:WLR130763 WVN130750:WVN130763 F196286:F196299 JB196286:JB196299 SX196286:SX196299 ACT196286:ACT196299 AMP196286:AMP196299 AWL196286:AWL196299 BGH196286:BGH196299 BQD196286:BQD196299 BZZ196286:BZZ196299 CJV196286:CJV196299 CTR196286:CTR196299 DDN196286:DDN196299 DNJ196286:DNJ196299 DXF196286:DXF196299 EHB196286:EHB196299 EQX196286:EQX196299 FAT196286:FAT196299 FKP196286:FKP196299 FUL196286:FUL196299 GEH196286:GEH196299 GOD196286:GOD196299 GXZ196286:GXZ196299 HHV196286:HHV196299 HRR196286:HRR196299 IBN196286:IBN196299 ILJ196286:ILJ196299 IVF196286:IVF196299 JFB196286:JFB196299 JOX196286:JOX196299 JYT196286:JYT196299 KIP196286:KIP196299 KSL196286:KSL196299 LCH196286:LCH196299 LMD196286:LMD196299 LVZ196286:LVZ196299 MFV196286:MFV196299 MPR196286:MPR196299 MZN196286:MZN196299 NJJ196286:NJJ196299 NTF196286:NTF196299 ODB196286:ODB196299 OMX196286:OMX196299 OWT196286:OWT196299 PGP196286:PGP196299 PQL196286:PQL196299 QAH196286:QAH196299 QKD196286:QKD196299 QTZ196286:QTZ196299 RDV196286:RDV196299 RNR196286:RNR196299 RXN196286:RXN196299 SHJ196286:SHJ196299 SRF196286:SRF196299 TBB196286:TBB196299 TKX196286:TKX196299 TUT196286:TUT196299 UEP196286:UEP196299 UOL196286:UOL196299 UYH196286:UYH196299 VID196286:VID196299 VRZ196286:VRZ196299 WBV196286:WBV196299 WLR196286:WLR196299 WVN196286:WVN196299 F261822:F261835 JB261822:JB261835 SX261822:SX261835 ACT261822:ACT261835 AMP261822:AMP261835 AWL261822:AWL261835 BGH261822:BGH261835 BQD261822:BQD261835 BZZ261822:BZZ261835 CJV261822:CJV261835 CTR261822:CTR261835 DDN261822:DDN261835 DNJ261822:DNJ261835 DXF261822:DXF261835 EHB261822:EHB261835 EQX261822:EQX261835 FAT261822:FAT261835 FKP261822:FKP261835 FUL261822:FUL261835 GEH261822:GEH261835 GOD261822:GOD261835 GXZ261822:GXZ261835 HHV261822:HHV261835 HRR261822:HRR261835 IBN261822:IBN261835 ILJ261822:ILJ261835 IVF261822:IVF261835 JFB261822:JFB261835 JOX261822:JOX261835 JYT261822:JYT261835 KIP261822:KIP261835 KSL261822:KSL261835 LCH261822:LCH261835 LMD261822:LMD261835 LVZ261822:LVZ261835 MFV261822:MFV261835 MPR261822:MPR261835 MZN261822:MZN261835 NJJ261822:NJJ261835 NTF261822:NTF261835 ODB261822:ODB261835 OMX261822:OMX261835 OWT261822:OWT261835 PGP261822:PGP261835 PQL261822:PQL261835 QAH261822:QAH261835 QKD261822:QKD261835 QTZ261822:QTZ261835 RDV261822:RDV261835 RNR261822:RNR261835 RXN261822:RXN261835 SHJ261822:SHJ261835 SRF261822:SRF261835 TBB261822:TBB261835 TKX261822:TKX261835 TUT261822:TUT261835 UEP261822:UEP261835 UOL261822:UOL261835 UYH261822:UYH261835 VID261822:VID261835 VRZ261822:VRZ261835 WBV261822:WBV261835 WLR261822:WLR261835 WVN261822:WVN261835 F327358:F327371 JB327358:JB327371 SX327358:SX327371 ACT327358:ACT327371 AMP327358:AMP327371 AWL327358:AWL327371 BGH327358:BGH327371 BQD327358:BQD327371 BZZ327358:BZZ327371 CJV327358:CJV327371 CTR327358:CTR327371 DDN327358:DDN327371 DNJ327358:DNJ327371 DXF327358:DXF327371 EHB327358:EHB327371 EQX327358:EQX327371 FAT327358:FAT327371 FKP327358:FKP327371 FUL327358:FUL327371 GEH327358:GEH327371 GOD327358:GOD327371 GXZ327358:GXZ327371 HHV327358:HHV327371 HRR327358:HRR327371 IBN327358:IBN327371 ILJ327358:ILJ327371 IVF327358:IVF327371 JFB327358:JFB327371 JOX327358:JOX327371 JYT327358:JYT327371 KIP327358:KIP327371 KSL327358:KSL327371 LCH327358:LCH327371 LMD327358:LMD327371 LVZ327358:LVZ327371 MFV327358:MFV327371 MPR327358:MPR327371 MZN327358:MZN327371 NJJ327358:NJJ327371 NTF327358:NTF327371 ODB327358:ODB327371 OMX327358:OMX327371 OWT327358:OWT327371 PGP327358:PGP327371 PQL327358:PQL327371 QAH327358:QAH327371 QKD327358:QKD327371 QTZ327358:QTZ327371 RDV327358:RDV327371 RNR327358:RNR327371 RXN327358:RXN327371 SHJ327358:SHJ327371 SRF327358:SRF327371 TBB327358:TBB327371 TKX327358:TKX327371 TUT327358:TUT327371 UEP327358:UEP327371 UOL327358:UOL327371 UYH327358:UYH327371 VID327358:VID327371 VRZ327358:VRZ327371 WBV327358:WBV327371 WLR327358:WLR327371 WVN327358:WVN327371 F392894:F392907 JB392894:JB392907 SX392894:SX392907 ACT392894:ACT392907 AMP392894:AMP392907 AWL392894:AWL392907 BGH392894:BGH392907 BQD392894:BQD392907 BZZ392894:BZZ392907 CJV392894:CJV392907 CTR392894:CTR392907 DDN392894:DDN392907 DNJ392894:DNJ392907 DXF392894:DXF392907 EHB392894:EHB392907 EQX392894:EQX392907 FAT392894:FAT392907 FKP392894:FKP392907 FUL392894:FUL392907 GEH392894:GEH392907 GOD392894:GOD392907 GXZ392894:GXZ392907 HHV392894:HHV392907 HRR392894:HRR392907 IBN392894:IBN392907 ILJ392894:ILJ392907 IVF392894:IVF392907 JFB392894:JFB392907 JOX392894:JOX392907 JYT392894:JYT392907 KIP392894:KIP392907 KSL392894:KSL392907 LCH392894:LCH392907 LMD392894:LMD392907 LVZ392894:LVZ392907 MFV392894:MFV392907 MPR392894:MPR392907 MZN392894:MZN392907 NJJ392894:NJJ392907 NTF392894:NTF392907 ODB392894:ODB392907 OMX392894:OMX392907 OWT392894:OWT392907 PGP392894:PGP392907 PQL392894:PQL392907 QAH392894:QAH392907 QKD392894:QKD392907 QTZ392894:QTZ392907 RDV392894:RDV392907 RNR392894:RNR392907 RXN392894:RXN392907 SHJ392894:SHJ392907 SRF392894:SRF392907 TBB392894:TBB392907 TKX392894:TKX392907 TUT392894:TUT392907 UEP392894:UEP392907 UOL392894:UOL392907 UYH392894:UYH392907 VID392894:VID392907 VRZ392894:VRZ392907 WBV392894:WBV392907 WLR392894:WLR392907 WVN392894:WVN392907 F458430:F458443 JB458430:JB458443 SX458430:SX458443 ACT458430:ACT458443 AMP458430:AMP458443 AWL458430:AWL458443 BGH458430:BGH458443 BQD458430:BQD458443 BZZ458430:BZZ458443 CJV458430:CJV458443 CTR458430:CTR458443 DDN458430:DDN458443 DNJ458430:DNJ458443 DXF458430:DXF458443 EHB458430:EHB458443 EQX458430:EQX458443 FAT458430:FAT458443 FKP458430:FKP458443 FUL458430:FUL458443 GEH458430:GEH458443 GOD458430:GOD458443 GXZ458430:GXZ458443 HHV458430:HHV458443 HRR458430:HRR458443 IBN458430:IBN458443 ILJ458430:ILJ458443 IVF458430:IVF458443 JFB458430:JFB458443 JOX458430:JOX458443 JYT458430:JYT458443 KIP458430:KIP458443 KSL458430:KSL458443 LCH458430:LCH458443 LMD458430:LMD458443 LVZ458430:LVZ458443 MFV458430:MFV458443 MPR458430:MPR458443 MZN458430:MZN458443 NJJ458430:NJJ458443 NTF458430:NTF458443 ODB458430:ODB458443 OMX458430:OMX458443 OWT458430:OWT458443 PGP458430:PGP458443 PQL458430:PQL458443 QAH458430:QAH458443 QKD458430:QKD458443 QTZ458430:QTZ458443 RDV458430:RDV458443 RNR458430:RNR458443 RXN458430:RXN458443 SHJ458430:SHJ458443 SRF458430:SRF458443 TBB458430:TBB458443 TKX458430:TKX458443 TUT458430:TUT458443 UEP458430:UEP458443 UOL458430:UOL458443 UYH458430:UYH458443 VID458430:VID458443 VRZ458430:VRZ458443 WBV458430:WBV458443 WLR458430:WLR458443 WVN458430:WVN458443 F523966:F523979 JB523966:JB523979 SX523966:SX523979 ACT523966:ACT523979 AMP523966:AMP523979 AWL523966:AWL523979 BGH523966:BGH523979 BQD523966:BQD523979 BZZ523966:BZZ523979 CJV523966:CJV523979 CTR523966:CTR523979 DDN523966:DDN523979 DNJ523966:DNJ523979 DXF523966:DXF523979 EHB523966:EHB523979 EQX523966:EQX523979 FAT523966:FAT523979 FKP523966:FKP523979 FUL523966:FUL523979 GEH523966:GEH523979 GOD523966:GOD523979 GXZ523966:GXZ523979 HHV523966:HHV523979 HRR523966:HRR523979 IBN523966:IBN523979 ILJ523966:ILJ523979 IVF523966:IVF523979 JFB523966:JFB523979 JOX523966:JOX523979 JYT523966:JYT523979 KIP523966:KIP523979 KSL523966:KSL523979 LCH523966:LCH523979 LMD523966:LMD523979 LVZ523966:LVZ523979 MFV523966:MFV523979 MPR523966:MPR523979 MZN523966:MZN523979 NJJ523966:NJJ523979 NTF523966:NTF523979 ODB523966:ODB523979 OMX523966:OMX523979 OWT523966:OWT523979 PGP523966:PGP523979 PQL523966:PQL523979 QAH523966:QAH523979 QKD523966:QKD523979 QTZ523966:QTZ523979 RDV523966:RDV523979 RNR523966:RNR523979 RXN523966:RXN523979 SHJ523966:SHJ523979 SRF523966:SRF523979 TBB523966:TBB523979 TKX523966:TKX523979 TUT523966:TUT523979 UEP523966:UEP523979 UOL523966:UOL523979 UYH523966:UYH523979 VID523966:VID523979 VRZ523966:VRZ523979 WBV523966:WBV523979 WLR523966:WLR523979 WVN523966:WVN523979 F589502:F589515 JB589502:JB589515 SX589502:SX589515 ACT589502:ACT589515 AMP589502:AMP589515 AWL589502:AWL589515 BGH589502:BGH589515 BQD589502:BQD589515 BZZ589502:BZZ589515 CJV589502:CJV589515 CTR589502:CTR589515 DDN589502:DDN589515 DNJ589502:DNJ589515 DXF589502:DXF589515 EHB589502:EHB589515 EQX589502:EQX589515 FAT589502:FAT589515 FKP589502:FKP589515 FUL589502:FUL589515 GEH589502:GEH589515 GOD589502:GOD589515 GXZ589502:GXZ589515 HHV589502:HHV589515 HRR589502:HRR589515 IBN589502:IBN589515 ILJ589502:ILJ589515 IVF589502:IVF589515 JFB589502:JFB589515 JOX589502:JOX589515 JYT589502:JYT589515 KIP589502:KIP589515 KSL589502:KSL589515 LCH589502:LCH589515 LMD589502:LMD589515 LVZ589502:LVZ589515 MFV589502:MFV589515 MPR589502:MPR589515 MZN589502:MZN589515 NJJ589502:NJJ589515 NTF589502:NTF589515 ODB589502:ODB589515 OMX589502:OMX589515 OWT589502:OWT589515 PGP589502:PGP589515 PQL589502:PQL589515 QAH589502:QAH589515 QKD589502:QKD589515 QTZ589502:QTZ589515 RDV589502:RDV589515 RNR589502:RNR589515 RXN589502:RXN589515 SHJ589502:SHJ589515 SRF589502:SRF589515 TBB589502:TBB589515 TKX589502:TKX589515 TUT589502:TUT589515 UEP589502:UEP589515 UOL589502:UOL589515 UYH589502:UYH589515 VID589502:VID589515 VRZ589502:VRZ589515 WBV589502:WBV589515 WLR589502:WLR589515 WVN589502:WVN589515 F655038:F655051 JB655038:JB655051 SX655038:SX655051 ACT655038:ACT655051 AMP655038:AMP655051 AWL655038:AWL655051 BGH655038:BGH655051 BQD655038:BQD655051 BZZ655038:BZZ655051 CJV655038:CJV655051 CTR655038:CTR655051 DDN655038:DDN655051 DNJ655038:DNJ655051 DXF655038:DXF655051 EHB655038:EHB655051 EQX655038:EQX655051 FAT655038:FAT655051 FKP655038:FKP655051 FUL655038:FUL655051 GEH655038:GEH655051 GOD655038:GOD655051 GXZ655038:GXZ655051 HHV655038:HHV655051 HRR655038:HRR655051 IBN655038:IBN655051 ILJ655038:ILJ655051 IVF655038:IVF655051 JFB655038:JFB655051 JOX655038:JOX655051 JYT655038:JYT655051 KIP655038:KIP655051 KSL655038:KSL655051 LCH655038:LCH655051 LMD655038:LMD655051 LVZ655038:LVZ655051 MFV655038:MFV655051 MPR655038:MPR655051 MZN655038:MZN655051 NJJ655038:NJJ655051 NTF655038:NTF655051 ODB655038:ODB655051 OMX655038:OMX655051 OWT655038:OWT655051 PGP655038:PGP655051 PQL655038:PQL655051 QAH655038:QAH655051 QKD655038:QKD655051 QTZ655038:QTZ655051 RDV655038:RDV655051 RNR655038:RNR655051 RXN655038:RXN655051 SHJ655038:SHJ655051 SRF655038:SRF655051 TBB655038:TBB655051 TKX655038:TKX655051 TUT655038:TUT655051 UEP655038:UEP655051 UOL655038:UOL655051 UYH655038:UYH655051 VID655038:VID655051 VRZ655038:VRZ655051 WBV655038:WBV655051 WLR655038:WLR655051 WVN655038:WVN655051 F720574:F720587 JB720574:JB720587 SX720574:SX720587 ACT720574:ACT720587 AMP720574:AMP720587 AWL720574:AWL720587 BGH720574:BGH720587 BQD720574:BQD720587 BZZ720574:BZZ720587 CJV720574:CJV720587 CTR720574:CTR720587 DDN720574:DDN720587 DNJ720574:DNJ720587 DXF720574:DXF720587 EHB720574:EHB720587 EQX720574:EQX720587 FAT720574:FAT720587 FKP720574:FKP720587 FUL720574:FUL720587 GEH720574:GEH720587 GOD720574:GOD720587 GXZ720574:GXZ720587 HHV720574:HHV720587 HRR720574:HRR720587 IBN720574:IBN720587 ILJ720574:ILJ720587 IVF720574:IVF720587 JFB720574:JFB720587 JOX720574:JOX720587 JYT720574:JYT720587 KIP720574:KIP720587 KSL720574:KSL720587 LCH720574:LCH720587 LMD720574:LMD720587 LVZ720574:LVZ720587 MFV720574:MFV720587 MPR720574:MPR720587 MZN720574:MZN720587 NJJ720574:NJJ720587 NTF720574:NTF720587 ODB720574:ODB720587 OMX720574:OMX720587 OWT720574:OWT720587 PGP720574:PGP720587 PQL720574:PQL720587 QAH720574:QAH720587 QKD720574:QKD720587 QTZ720574:QTZ720587 RDV720574:RDV720587 RNR720574:RNR720587 RXN720574:RXN720587 SHJ720574:SHJ720587 SRF720574:SRF720587 TBB720574:TBB720587 TKX720574:TKX720587 TUT720574:TUT720587 UEP720574:UEP720587 UOL720574:UOL720587 UYH720574:UYH720587 VID720574:VID720587 VRZ720574:VRZ720587 WBV720574:WBV720587 WLR720574:WLR720587 WVN720574:WVN720587 F786110:F786123 JB786110:JB786123 SX786110:SX786123 ACT786110:ACT786123 AMP786110:AMP786123 AWL786110:AWL786123 BGH786110:BGH786123 BQD786110:BQD786123 BZZ786110:BZZ786123 CJV786110:CJV786123 CTR786110:CTR786123 DDN786110:DDN786123 DNJ786110:DNJ786123 DXF786110:DXF786123 EHB786110:EHB786123 EQX786110:EQX786123 FAT786110:FAT786123 FKP786110:FKP786123 FUL786110:FUL786123 GEH786110:GEH786123 GOD786110:GOD786123 GXZ786110:GXZ786123 HHV786110:HHV786123 HRR786110:HRR786123 IBN786110:IBN786123 ILJ786110:ILJ786123 IVF786110:IVF786123 JFB786110:JFB786123 JOX786110:JOX786123 JYT786110:JYT786123 KIP786110:KIP786123 KSL786110:KSL786123 LCH786110:LCH786123 LMD786110:LMD786123 LVZ786110:LVZ786123 MFV786110:MFV786123 MPR786110:MPR786123 MZN786110:MZN786123 NJJ786110:NJJ786123 NTF786110:NTF786123 ODB786110:ODB786123 OMX786110:OMX786123 OWT786110:OWT786123 PGP786110:PGP786123 PQL786110:PQL786123 QAH786110:QAH786123 QKD786110:QKD786123 QTZ786110:QTZ786123 RDV786110:RDV786123 RNR786110:RNR786123 RXN786110:RXN786123 SHJ786110:SHJ786123 SRF786110:SRF786123 TBB786110:TBB786123 TKX786110:TKX786123 TUT786110:TUT786123 UEP786110:UEP786123 UOL786110:UOL786123 UYH786110:UYH786123 VID786110:VID786123 VRZ786110:VRZ786123 WBV786110:WBV786123 WLR786110:WLR786123 WVN786110:WVN786123 F851646:F851659 JB851646:JB851659 SX851646:SX851659 ACT851646:ACT851659 AMP851646:AMP851659 AWL851646:AWL851659 BGH851646:BGH851659 BQD851646:BQD851659 BZZ851646:BZZ851659 CJV851646:CJV851659 CTR851646:CTR851659 DDN851646:DDN851659 DNJ851646:DNJ851659 DXF851646:DXF851659 EHB851646:EHB851659 EQX851646:EQX851659 FAT851646:FAT851659 FKP851646:FKP851659 FUL851646:FUL851659 GEH851646:GEH851659 GOD851646:GOD851659 GXZ851646:GXZ851659 HHV851646:HHV851659 HRR851646:HRR851659 IBN851646:IBN851659 ILJ851646:ILJ851659 IVF851646:IVF851659 JFB851646:JFB851659 JOX851646:JOX851659 JYT851646:JYT851659 KIP851646:KIP851659 KSL851646:KSL851659 LCH851646:LCH851659 LMD851646:LMD851659 LVZ851646:LVZ851659 MFV851646:MFV851659 MPR851646:MPR851659 MZN851646:MZN851659 NJJ851646:NJJ851659 NTF851646:NTF851659 ODB851646:ODB851659 OMX851646:OMX851659 OWT851646:OWT851659 PGP851646:PGP851659 PQL851646:PQL851659 QAH851646:QAH851659 QKD851646:QKD851659 QTZ851646:QTZ851659 RDV851646:RDV851659 RNR851646:RNR851659 RXN851646:RXN851659 SHJ851646:SHJ851659 SRF851646:SRF851659 TBB851646:TBB851659 TKX851646:TKX851659 TUT851646:TUT851659 UEP851646:UEP851659 UOL851646:UOL851659 UYH851646:UYH851659 VID851646:VID851659 VRZ851646:VRZ851659 WBV851646:WBV851659 WLR851646:WLR851659 WVN851646:WVN851659 F917182:F917195 JB917182:JB917195 SX917182:SX917195 ACT917182:ACT917195 AMP917182:AMP917195 AWL917182:AWL917195 BGH917182:BGH917195 BQD917182:BQD917195 BZZ917182:BZZ917195 CJV917182:CJV917195 CTR917182:CTR917195 DDN917182:DDN917195 DNJ917182:DNJ917195 DXF917182:DXF917195 EHB917182:EHB917195 EQX917182:EQX917195 FAT917182:FAT917195 FKP917182:FKP917195 FUL917182:FUL917195 GEH917182:GEH917195 GOD917182:GOD917195 GXZ917182:GXZ917195 HHV917182:HHV917195 HRR917182:HRR917195 IBN917182:IBN917195 ILJ917182:ILJ917195 IVF917182:IVF917195 JFB917182:JFB917195 JOX917182:JOX917195 JYT917182:JYT917195 KIP917182:KIP917195 KSL917182:KSL917195 LCH917182:LCH917195 LMD917182:LMD917195 LVZ917182:LVZ917195 MFV917182:MFV917195 MPR917182:MPR917195 MZN917182:MZN917195 NJJ917182:NJJ917195 NTF917182:NTF917195 ODB917182:ODB917195 OMX917182:OMX917195 OWT917182:OWT917195 PGP917182:PGP917195 PQL917182:PQL917195 QAH917182:QAH917195 QKD917182:QKD917195 QTZ917182:QTZ917195 RDV917182:RDV917195 RNR917182:RNR917195 RXN917182:RXN917195 SHJ917182:SHJ917195 SRF917182:SRF917195 TBB917182:TBB917195 TKX917182:TKX917195 TUT917182:TUT917195 UEP917182:UEP917195 UOL917182:UOL917195 UYH917182:UYH917195 VID917182:VID917195 VRZ917182:VRZ917195 WBV917182:WBV917195 WLR917182:WLR917195 WVN917182:WVN917195 F982718:F982731 JB982718:JB982731 SX982718:SX982731 ACT982718:ACT982731 AMP982718:AMP982731 AWL982718:AWL982731 BGH982718:BGH982731 BQD982718:BQD982731 BZZ982718:BZZ982731 CJV982718:CJV982731 CTR982718:CTR982731 DDN982718:DDN982731 DNJ982718:DNJ982731 DXF982718:DXF982731 EHB982718:EHB982731 EQX982718:EQX982731 FAT982718:FAT982731 FKP982718:FKP982731 FUL982718:FUL982731 GEH982718:GEH982731 GOD982718:GOD982731 GXZ982718:GXZ982731 HHV982718:HHV982731 HRR982718:HRR982731 IBN982718:IBN982731 ILJ982718:ILJ982731 IVF982718:IVF982731 JFB982718:JFB982731 JOX982718:JOX982731 JYT982718:JYT982731 KIP982718:KIP982731 KSL982718:KSL982731 LCH982718:LCH982731 LMD982718:LMD982731 LVZ982718:LVZ982731 MFV982718:MFV982731 MPR982718:MPR982731 MZN982718:MZN982731 NJJ982718:NJJ982731 NTF982718:NTF982731 ODB982718:ODB982731 OMX982718:OMX982731 OWT982718:OWT982731 PGP982718:PGP982731 PQL982718:PQL982731 QAH982718:QAH982731 QKD982718:QKD982731 QTZ982718:QTZ982731 RDV982718:RDV982731 RNR982718:RNR982731 RXN982718:RXN982731 SHJ982718:SHJ982731 SRF982718:SRF982731 TBB982718:TBB982731 TKX982718:TKX982731 TUT982718:TUT982731 UEP982718:UEP982731 UOL982718:UOL982731 UYH982718:UYH982731 VID982718:VID982731 VRZ982718:VRZ982731 WBV982718:WBV982731 WLR982718:WLR982731 WVN982718:WVN982731 F65392:F65407 JB65392:JB65407 SX65392:SX65407 ACT65392:ACT65407 AMP65392:AMP65407 AWL65392:AWL65407 BGH65392:BGH65407 BQD65392:BQD65407 BZZ65392:BZZ65407 CJV65392:CJV65407 CTR65392:CTR65407 DDN65392:DDN65407 DNJ65392:DNJ65407 DXF65392:DXF65407 EHB65392:EHB65407 EQX65392:EQX65407 FAT65392:FAT65407 FKP65392:FKP65407 FUL65392:FUL65407 GEH65392:GEH65407 GOD65392:GOD65407 GXZ65392:GXZ65407 HHV65392:HHV65407 HRR65392:HRR65407 IBN65392:IBN65407 ILJ65392:ILJ65407 IVF65392:IVF65407 JFB65392:JFB65407 JOX65392:JOX65407 JYT65392:JYT65407 KIP65392:KIP65407 KSL65392:KSL65407 LCH65392:LCH65407 LMD65392:LMD65407 LVZ65392:LVZ65407 MFV65392:MFV65407 MPR65392:MPR65407 MZN65392:MZN65407 NJJ65392:NJJ65407 NTF65392:NTF65407 ODB65392:ODB65407 OMX65392:OMX65407 OWT65392:OWT65407 PGP65392:PGP65407 PQL65392:PQL65407 QAH65392:QAH65407 QKD65392:QKD65407 QTZ65392:QTZ65407 RDV65392:RDV65407 RNR65392:RNR65407 RXN65392:RXN65407 SHJ65392:SHJ65407 SRF65392:SRF65407 TBB65392:TBB65407 TKX65392:TKX65407 TUT65392:TUT65407 UEP65392:UEP65407 UOL65392:UOL65407 UYH65392:UYH65407 VID65392:VID65407 VRZ65392:VRZ65407 WBV65392:WBV65407 WLR65392:WLR65407 WVN65392:WVN65407 F130928:F130943 JB130928:JB130943 SX130928:SX130943 ACT130928:ACT130943 AMP130928:AMP130943 AWL130928:AWL130943 BGH130928:BGH130943 BQD130928:BQD130943 BZZ130928:BZZ130943 CJV130928:CJV130943 CTR130928:CTR130943 DDN130928:DDN130943 DNJ130928:DNJ130943 DXF130928:DXF130943 EHB130928:EHB130943 EQX130928:EQX130943 FAT130928:FAT130943 FKP130928:FKP130943 FUL130928:FUL130943 GEH130928:GEH130943 GOD130928:GOD130943 GXZ130928:GXZ130943 HHV130928:HHV130943 HRR130928:HRR130943 IBN130928:IBN130943 ILJ130928:ILJ130943 IVF130928:IVF130943 JFB130928:JFB130943 JOX130928:JOX130943 JYT130928:JYT130943 KIP130928:KIP130943 KSL130928:KSL130943 LCH130928:LCH130943 LMD130928:LMD130943 LVZ130928:LVZ130943 MFV130928:MFV130943 MPR130928:MPR130943 MZN130928:MZN130943 NJJ130928:NJJ130943 NTF130928:NTF130943 ODB130928:ODB130943 OMX130928:OMX130943 OWT130928:OWT130943 PGP130928:PGP130943 PQL130928:PQL130943 QAH130928:QAH130943 QKD130928:QKD130943 QTZ130928:QTZ130943 RDV130928:RDV130943 RNR130928:RNR130943 RXN130928:RXN130943 SHJ130928:SHJ130943 SRF130928:SRF130943 TBB130928:TBB130943 TKX130928:TKX130943 TUT130928:TUT130943 UEP130928:UEP130943 UOL130928:UOL130943 UYH130928:UYH130943 VID130928:VID130943 VRZ130928:VRZ130943 WBV130928:WBV130943 WLR130928:WLR130943 WVN130928:WVN130943 F196464:F196479 JB196464:JB196479 SX196464:SX196479 ACT196464:ACT196479 AMP196464:AMP196479 AWL196464:AWL196479 BGH196464:BGH196479 BQD196464:BQD196479 BZZ196464:BZZ196479 CJV196464:CJV196479 CTR196464:CTR196479 DDN196464:DDN196479 DNJ196464:DNJ196479 DXF196464:DXF196479 EHB196464:EHB196479 EQX196464:EQX196479 FAT196464:FAT196479 FKP196464:FKP196479 FUL196464:FUL196479 GEH196464:GEH196479 GOD196464:GOD196479 GXZ196464:GXZ196479 HHV196464:HHV196479 HRR196464:HRR196479 IBN196464:IBN196479 ILJ196464:ILJ196479 IVF196464:IVF196479 JFB196464:JFB196479 JOX196464:JOX196479 JYT196464:JYT196479 KIP196464:KIP196479 KSL196464:KSL196479 LCH196464:LCH196479 LMD196464:LMD196479 LVZ196464:LVZ196479 MFV196464:MFV196479 MPR196464:MPR196479 MZN196464:MZN196479 NJJ196464:NJJ196479 NTF196464:NTF196479 ODB196464:ODB196479 OMX196464:OMX196479 OWT196464:OWT196479 PGP196464:PGP196479 PQL196464:PQL196479 QAH196464:QAH196479 QKD196464:QKD196479 QTZ196464:QTZ196479 RDV196464:RDV196479 RNR196464:RNR196479 RXN196464:RXN196479 SHJ196464:SHJ196479 SRF196464:SRF196479 TBB196464:TBB196479 TKX196464:TKX196479 TUT196464:TUT196479 UEP196464:UEP196479 UOL196464:UOL196479 UYH196464:UYH196479 VID196464:VID196479 VRZ196464:VRZ196479 WBV196464:WBV196479 WLR196464:WLR196479 WVN196464:WVN196479 F262000:F262015 JB262000:JB262015 SX262000:SX262015 ACT262000:ACT262015 AMP262000:AMP262015 AWL262000:AWL262015 BGH262000:BGH262015 BQD262000:BQD262015 BZZ262000:BZZ262015 CJV262000:CJV262015 CTR262000:CTR262015 DDN262000:DDN262015 DNJ262000:DNJ262015 DXF262000:DXF262015 EHB262000:EHB262015 EQX262000:EQX262015 FAT262000:FAT262015 FKP262000:FKP262015 FUL262000:FUL262015 GEH262000:GEH262015 GOD262000:GOD262015 GXZ262000:GXZ262015 HHV262000:HHV262015 HRR262000:HRR262015 IBN262000:IBN262015 ILJ262000:ILJ262015 IVF262000:IVF262015 JFB262000:JFB262015 JOX262000:JOX262015 JYT262000:JYT262015 KIP262000:KIP262015 KSL262000:KSL262015 LCH262000:LCH262015 LMD262000:LMD262015 LVZ262000:LVZ262015 MFV262000:MFV262015 MPR262000:MPR262015 MZN262000:MZN262015 NJJ262000:NJJ262015 NTF262000:NTF262015 ODB262000:ODB262015 OMX262000:OMX262015 OWT262000:OWT262015 PGP262000:PGP262015 PQL262000:PQL262015 QAH262000:QAH262015 QKD262000:QKD262015 QTZ262000:QTZ262015 RDV262000:RDV262015 RNR262000:RNR262015 RXN262000:RXN262015 SHJ262000:SHJ262015 SRF262000:SRF262015 TBB262000:TBB262015 TKX262000:TKX262015 TUT262000:TUT262015 UEP262000:UEP262015 UOL262000:UOL262015 UYH262000:UYH262015 VID262000:VID262015 VRZ262000:VRZ262015 WBV262000:WBV262015 WLR262000:WLR262015 WVN262000:WVN262015 F327536:F327551 JB327536:JB327551 SX327536:SX327551 ACT327536:ACT327551 AMP327536:AMP327551 AWL327536:AWL327551 BGH327536:BGH327551 BQD327536:BQD327551 BZZ327536:BZZ327551 CJV327536:CJV327551 CTR327536:CTR327551 DDN327536:DDN327551 DNJ327536:DNJ327551 DXF327536:DXF327551 EHB327536:EHB327551 EQX327536:EQX327551 FAT327536:FAT327551 FKP327536:FKP327551 FUL327536:FUL327551 GEH327536:GEH327551 GOD327536:GOD327551 GXZ327536:GXZ327551 HHV327536:HHV327551 HRR327536:HRR327551 IBN327536:IBN327551 ILJ327536:ILJ327551 IVF327536:IVF327551 JFB327536:JFB327551 JOX327536:JOX327551 JYT327536:JYT327551 KIP327536:KIP327551 KSL327536:KSL327551 LCH327536:LCH327551 LMD327536:LMD327551 LVZ327536:LVZ327551 MFV327536:MFV327551 MPR327536:MPR327551 MZN327536:MZN327551 NJJ327536:NJJ327551 NTF327536:NTF327551 ODB327536:ODB327551 OMX327536:OMX327551 OWT327536:OWT327551 PGP327536:PGP327551 PQL327536:PQL327551 QAH327536:QAH327551 QKD327536:QKD327551 QTZ327536:QTZ327551 RDV327536:RDV327551 RNR327536:RNR327551 RXN327536:RXN327551 SHJ327536:SHJ327551 SRF327536:SRF327551 TBB327536:TBB327551 TKX327536:TKX327551 TUT327536:TUT327551 UEP327536:UEP327551 UOL327536:UOL327551 UYH327536:UYH327551 VID327536:VID327551 VRZ327536:VRZ327551 WBV327536:WBV327551 WLR327536:WLR327551 WVN327536:WVN327551 F393072:F393087 JB393072:JB393087 SX393072:SX393087 ACT393072:ACT393087 AMP393072:AMP393087 AWL393072:AWL393087 BGH393072:BGH393087 BQD393072:BQD393087 BZZ393072:BZZ393087 CJV393072:CJV393087 CTR393072:CTR393087 DDN393072:DDN393087 DNJ393072:DNJ393087 DXF393072:DXF393087 EHB393072:EHB393087 EQX393072:EQX393087 FAT393072:FAT393087 FKP393072:FKP393087 FUL393072:FUL393087 GEH393072:GEH393087 GOD393072:GOD393087 GXZ393072:GXZ393087 HHV393072:HHV393087 HRR393072:HRR393087 IBN393072:IBN393087 ILJ393072:ILJ393087 IVF393072:IVF393087 JFB393072:JFB393087 JOX393072:JOX393087 JYT393072:JYT393087 KIP393072:KIP393087 KSL393072:KSL393087 LCH393072:LCH393087 LMD393072:LMD393087 LVZ393072:LVZ393087 MFV393072:MFV393087 MPR393072:MPR393087 MZN393072:MZN393087 NJJ393072:NJJ393087 NTF393072:NTF393087 ODB393072:ODB393087 OMX393072:OMX393087 OWT393072:OWT393087 PGP393072:PGP393087 PQL393072:PQL393087 QAH393072:QAH393087 QKD393072:QKD393087 QTZ393072:QTZ393087 RDV393072:RDV393087 RNR393072:RNR393087 RXN393072:RXN393087 SHJ393072:SHJ393087 SRF393072:SRF393087 TBB393072:TBB393087 TKX393072:TKX393087 TUT393072:TUT393087 UEP393072:UEP393087 UOL393072:UOL393087 UYH393072:UYH393087 VID393072:VID393087 VRZ393072:VRZ393087 WBV393072:WBV393087 WLR393072:WLR393087 WVN393072:WVN393087 F458608:F458623 JB458608:JB458623 SX458608:SX458623 ACT458608:ACT458623 AMP458608:AMP458623 AWL458608:AWL458623 BGH458608:BGH458623 BQD458608:BQD458623 BZZ458608:BZZ458623 CJV458608:CJV458623 CTR458608:CTR458623 DDN458608:DDN458623 DNJ458608:DNJ458623 DXF458608:DXF458623 EHB458608:EHB458623 EQX458608:EQX458623 FAT458608:FAT458623 FKP458608:FKP458623 FUL458608:FUL458623 GEH458608:GEH458623 GOD458608:GOD458623 GXZ458608:GXZ458623 HHV458608:HHV458623 HRR458608:HRR458623 IBN458608:IBN458623 ILJ458608:ILJ458623 IVF458608:IVF458623 JFB458608:JFB458623 JOX458608:JOX458623 JYT458608:JYT458623 KIP458608:KIP458623 KSL458608:KSL458623 LCH458608:LCH458623 LMD458608:LMD458623 LVZ458608:LVZ458623 MFV458608:MFV458623 MPR458608:MPR458623 MZN458608:MZN458623 NJJ458608:NJJ458623 NTF458608:NTF458623 ODB458608:ODB458623 OMX458608:OMX458623 OWT458608:OWT458623 PGP458608:PGP458623 PQL458608:PQL458623 QAH458608:QAH458623 QKD458608:QKD458623 QTZ458608:QTZ458623 RDV458608:RDV458623 RNR458608:RNR458623 RXN458608:RXN458623 SHJ458608:SHJ458623 SRF458608:SRF458623 TBB458608:TBB458623 TKX458608:TKX458623 TUT458608:TUT458623 UEP458608:UEP458623 UOL458608:UOL458623 UYH458608:UYH458623 VID458608:VID458623 VRZ458608:VRZ458623 WBV458608:WBV458623 WLR458608:WLR458623 WVN458608:WVN458623 F524144:F524159 JB524144:JB524159 SX524144:SX524159 ACT524144:ACT524159 AMP524144:AMP524159 AWL524144:AWL524159 BGH524144:BGH524159 BQD524144:BQD524159 BZZ524144:BZZ524159 CJV524144:CJV524159 CTR524144:CTR524159 DDN524144:DDN524159 DNJ524144:DNJ524159 DXF524144:DXF524159 EHB524144:EHB524159 EQX524144:EQX524159 FAT524144:FAT524159 FKP524144:FKP524159 FUL524144:FUL524159 GEH524144:GEH524159 GOD524144:GOD524159 GXZ524144:GXZ524159 HHV524144:HHV524159 HRR524144:HRR524159 IBN524144:IBN524159 ILJ524144:ILJ524159 IVF524144:IVF524159 JFB524144:JFB524159 JOX524144:JOX524159 JYT524144:JYT524159 KIP524144:KIP524159 KSL524144:KSL524159 LCH524144:LCH524159 LMD524144:LMD524159 LVZ524144:LVZ524159 MFV524144:MFV524159 MPR524144:MPR524159 MZN524144:MZN524159 NJJ524144:NJJ524159 NTF524144:NTF524159 ODB524144:ODB524159 OMX524144:OMX524159 OWT524144:OWT524159 PGP524144:PGP524159 PQL524144:PQL524159 QAH524144:QAH524159 QKD524144:QKD524159 QTZ524144:QTZ524159 RDV524144:RDV524159 RNR524144:RNR524159 RXN524144:RXN524159 SHJ524144:SHJ524159 SRF524144:SRF524159 TBB524144:TBB524159 TKX524144:TKX524159 TUT524144:TUT524159 UEP524144:UEP524159 UOL524144:UOL524159 UYH524144:UYH524159 VID524144:VID524159 VRZ524144:VRZ524159 WBV524144:WBV524159 WLR524144:WLR524159 WVN524144:WVN524159 F589680:F589695 JB589680:JB589695 SX589680:SX589695 ACT589680:ACT589695 AMP589680:AMP589695 AWL589680:AWL589695 BGH589680:BGH589695 BQD589680:BQD589695 BZZ589680:BZZ589695 CJV589680:CJV589695 CTR589680:CTR589695 DDN589680:DDN589695 DNJ589680:DNJ589695 DXF589680:DXF589695 EHB589680:EHB589695 EQX589680:EQX589695 FAT589680:FAT589695 FKP589680:FKP589695 FUL589680:FUL589695 GEH589680:GEH589695 GOD589680:GOD589695 GXZ589680:GXZ589695 HHV589680:HHV589695 HRR589680:HRR589695 IBN589680:IBN589695 ILJ589680:ILJ589695 IVF589680:IVF589695 JFB589680:JFB589695 JOX589680:JOX589695 JYT589680:JYT589695 KIP589680:KIP589695 KSL589680:KSL589695 LCH589680:LCH589695 LMD589680:LMD589695 LVZ589680:LVZ589695 MFV589680:MFV589695 MPR589680:MPR589695 MZN589680:MZN589695 NJJ589680:NJJ589695 NTF589680:NTF589695 ODB589680:ODB589695 OMX589680:OMX589695 OWT589680:OWT589695 PGP589680:PGP589695 PQL589680:PQL589695 QAH589680:QAH589695 QKD589680:QKD589695 QTZ589680:QTZ589695 RDV589680:RDV589695 RNR589680:RNR589695 RXN589680:RXN589695 SHJ589680:SHJ589695 SRF589680:SRF589695 TBB589680:TBB589695 TKX589680:TKX589695 TUT589680:TUT589695 UEP589680:UEP589695 UOL589680:UOL589695 UYH589680:UYH589695 VID589680:VID589695 VRZ589680:VRZ589695 WBV589680:WBV589695 WLR589680:WLR589695 WVN589680:WVN589695 F655216:F655231 JB655216:JB655231 SX655216:SX655231 ACT655216:ACT655231 AMP655216:AMP655231 AWL655216:AWL655231 BGH655216:BGH655231 BQD655216:BQD655231 BZZ655216:BZZ655231 CJV655216:CJV655231 CTR655216:CTR655231 DDN655216:DDN655231 DNJ655216:DNJ655231 DXF655216:DXF655231 EHB655216:EHB655231 EQX655216:EQX655231 FAT655216:FAT655231 FKP655216:FKP655231 FUL655216:FUL655231 GEH655216:GEH655231 GOD655216:GOD655231 GXZ655216:GXZ655231 HHV655216:HHV655231 HRR655216:HRR655231 IBN655216:IBN655231 ILJ655216:ILJ655231 IVF655216:IVF655231 JFB655216:JFB655231 JOX655216:JOX655231 JYT655216:JYT655231 KIP655216:KIP655231 KSL655216:KSL655231 LCH655216:LCH655231 LMD655216:LMD655231 LVZ655216:LVZ655231 MFV655216:MFV655231 MPR655216:MPR655231 MZN655216:MZN655231 NJJ655216:NJJ655231 NTF655216:NTF655231 ODB655216:ODB655231 OMX655216:OMX655231 OWT655216:OWT655231 PGP655216:PGP655231 PQL655216:PQL655231 QAH655216:QAH655231 QKD655216:QKD655231 QTZ655216:QTZ655231 RDV655216:RDV655231 RNR655216:RNR655231 RXN655216:RXN655231 SHJ655216:SHJ655231 SRF655216:SRF655231 TBB655216:TBB655231 TKX655216:TKX655231 TUT655216:TUT655231 UEP655216:UEP655231 UOL655216:UOL655231 UYH655216:UYH655231 VID655216:VID655231 VRZ655216:VRZ655231 WBV655216:WBV655231 WLR655216:WLR655231 WVN655216:WVN655231 F720752:F720767 JB720752:JB720767 SX720752:SX720767 ACT720752:ACT720767 AMP720752:AMP720767 AWL720752:AWL720767 BGH720752:BGH720767 BQD720752:BQD720767 BZZ720752:BZZ720767 CJV720752:CJV720767 CTR720752:CTR720767 DDN720752:DDN720767 DNJ720752:DNJ720767 DXF720752:DXF720767 EHB720752:EHB720767 EQX720752:EQX720767 FAT720752:FAT720767 FKP720752:FKP720767 FUL720752:FUL720767 GEH720752:GEH720767 GOD720752:GOD720767 GXZ720752:GXZ720767 HHV720752:HHV720767 HRR720752:HRR720767 IBN720752:IBN720767 ILJ720752:ILJ720767 IVF720752:IVF720767 JFB720752:JFB720767 JOX720752:JOX720767 JYT720752:JYT720767 KIP720752:KIP720767 KSL720752:KSL720767 LCH720752:LCH720767 LMD720752:LMD720767 LVZ720752:LVZ720767 MFV720752:MFV720767 MPR720752:MPR720767 MZN720752:MZN720767 NJJ720752:NJJ720767 NTF720752:NTF720767 ODB720752:ODB720767 OMX720752:OMX720767 OWT720752:OWT720767 PGP720752:PGP720767 PQL720752:PQL720767 QAH720752:QAH720767 QKD720752:QKD720767 QTZ720752:QTZ720767 RDV720752:RDV720767 RNR720752:RNR720767 RXN720752:RXN720767 SHJ720752:SHJ720767 SRF720752:SRF720767 TBB720752:TBB720767 TKX720752:TKX720767 TUT720752:TUT720767 UEP720752:UEP720767 UOL720752:UOL720767 UYH720752:UYH720767 VID720752:VID720767 VRZ720752:VRZ720767 WBV720752:WBV720767 WLR720752:WLR720767 WVN720752:WVN720767 F786288:F786303 JB786288:JB786303 SX786288:SX786303 ACT786288:ACT786303 AMP786288:AMP786303 AWL786288:AWL786303 BGH786288:BGH786303 BQD786288:BQD786303 BZZ786288:BZZ786303 CJV786288:CJV786303 CTR786288:CTR786303 DDN786288:DDN786303 DNJ786288:DNJ786303 DXF786288:DXF786303 EHB786288:EHB786303 EQX786288:EQX786303 FAT786288:FAT786303 FKP786288:FKP786303 FUL786288:FUL786303 GEH786288:GEH786303 GOD786288:GOD786303 GXZ786288:GXZ786303 HHV786288:HHV786303 HRR786288:HRR786303 IBN786288:IBN786303 ILJ786288:ILJ786303 IVF786288:IVF786303 JFB786288:JFB786303 JOX786288:JOX786303 JYT786288:JYT786303 KIP786288:KIP786303 KSL786288:KSL786303 LCH786288:LCH786303 LMD786288:LMD786303 LVZ786288:LVZ786303 MFV786288:MFV786303 MPR786288:MPR786303 MZN786288:MZN786303 NJJ786288:NJJ786303 NTF786288:NTF786303 ODB786288:ODB786303 OMX786288:OMX786303 OWT786288:OWT786303 PGP786288:PGP786303 PQL786288:PQL786303 QAH786288:QAH786303 QKD786288:QKD786303 QTZ786288:QTZ786303 RDV786288:RDV786303 RNR786288:RNR786303 RXN786288:RXN786303 SHJ786288:SHJ786303 SRF786288:SRF786303 TBB786288:TBB786303 TKX786288:TKX786303 TUT786288:TUT786303 UEP786288:UEP786303 UOL786288:UOL786303 UYH786288:UYH786303 VID786288:VID786303 VRZ786288:VRZ786303 WBV786288:WBV786303 WLR786288:WLR786303 WVN786288:WVN786303 F851824:F851839 JB851824:JB851839 SX851824:SX851839 ACT851824:ACT851839 AMP851824:AMP851839 AWL851824:AWL851839 BGH851824:BGH851839 BQD851824:BQD851839 BZZ851824:BZZ851839 CJV851824:CJV851839 CTR851824:CTR851839 DDN851824:DDN851839 DNJ851824:DNJ851839 DXF851824:DXF851839 EHB851824:EHB851839 EQX851824:EQX851839 FAT851824:FAT851839 FKP851824:FKP851839 FUL851824:FUL851839 GEH851824:GEH851839 GOD851824:GOD851839 GXZ851824:GXZ851839 HHV851824:HHV851839 HRR851824:HRR851839 IBN851824:IBN851839 ILJ851824:ILJ851839 IVF851824:IVF851839 JFB851824:JFB851839 JOX851824:JOX851839 JYT851824:JYT851839 KIP851824:KIP851839 KSL851824:KSL851839 LCH851824:LCH851839 LMD851824:LMD851839 LVZ851824:LVZ851839 MFV851824:MFV851839 MPR851824:MPR851839 MZN851824:MZN851839 NJJ851824:NJJ851839 NTF851824:NTF851839 ODB851824:ODB851839 OMX851824:OMX851839 OWT851824:OWT851839 PGP851824:PGP851839 PQL851824:PQL851839 QAH851824:QAH851839 QKD851824:QKD851839 QTZ851824:QTZ851839 RDV851824:RDV851839 RNR851824:RNR851839 RXN851824:RXN851839 SHJ851824:SHJ851839 SRF851824:SRF851839 TBB851824:TBB851839 TKX851824:TKX851839 TUT851824:TUT851839 UEP851824:UEP851839 UOL851824:UOL851839 UYH851824:UYH851839 VID851824:VID851839 VRZ851824:VRZ851839 WBV851824:WBV851839 WLR851824:WLR851839 WVN851824:WVN851839 F917360:F917375 JB917360:JB917375 SX917360:SX917375 ACT917360:ACT917375 AMP917360:AMP917375 AWL917360:AWL917375 BGH917360:BGH917375 BQD917360:BQD917375 BZZ917360:BZZ917375 CJV917360:CJV917375 CTR917360:CTR917375 DDN917360:DDN917375 DNJ917360:DNJ917375 DXF917360:DXF917375 EHB917360:EHB917375 EQX917360:EQX917375 FAT917360:FAT917375 FKP917360:FKP917375 FUL917360:FUL917375 GEH917360:GEH917375 GOD917360:GOD917375 GXZ917360:GXZ917375 HHV917360:HHV917375 HRR917360:HRR917375 IBN917360:IBN917375 ILJ917360:ILJ917375 IVF917360:IVF917375 JFB917360:JFB917375 JOX917360:JOX917375 JYT917360:JYT917375 KIP917360:KIP917375 KSL917360:KSL917375 LCH917360:LCH917375 LMD917360:LMD917375 LVZ917360:LVZ917375 MFV917360:MFV917375 MPR917360:MPR917375 MZN917360:MZN917375 NJJ917360:NJJ917375 NTF917360:NTF917375 ODB917360:ODB917375 OMX917360:OMX917375 OWT917360:OWT917375 PGP917360:PGP917375 PQL917360:PQL917375 QAH917360:QAH917375 QKD917360:QKD917375 QTZ917360:QTZ917375 RDV917360:RDV917375 RNR917360:RNR917375 RXN917360:RXN917375 SHJ917360:SHJ917375 SRF917360:SRF917375 TBB917360:TBB917375 TKX917360:TKX917375 TUT917360:TUT917375 UEP917360:UEP917375 UOL917360:UOL917375 UYH917360:UYH917375 VID917360:VID917375 VRZ917360:VRZ917375 WBV917360:WBV917375 WLR917360:WLR917375 WVN917360:WVN917375 F982896:F982911 JB982896:JB982911 SX982896:SX982911 ACT982896:ACT982911 AMP982896:AMP982911 AWL982896:AWL982911 BGH982896:BGH982911 BQD982896:BQD982911 BZZ982896:BZZ982911 CJV982896:CJV982911 CTR982896:CTR982911 DDN982896:DDN982911 DNJ982896:DNJ982911 DXF982896:DXF982911 EHB982896:EHB982911 EQX982896:EQX982911 FAT982896:FAT982911 FKP982896:FKP982911 FUL982896:FUL982911 GEH982896:GEH982911 GOD982896:GOD982911 GXZ982896:GXZ982911 HHV982896:HHV982911 HRR982896:HRR982911 IBN982896:IBN982911 ILJ982896:ILJ982911 IVF982896:IVF982911 JFB982896:JFB982911 JOX982896:JOX982911 JYT982896:JYT982911 KIP982896:KIP982911 KSL982896:KSL982911 LCH982896:LCH982911 LMD982896:LMD982911 LVZ982896:LVZ982911 MFV982896:MFV982911 MPR982896:MPR982911 MZN982896:MZN982911 NJJ982896:NJJ982911 NTF982896:NTF982911 ODB982896:ODB982911 OMX982896:OMX982911 OWT982896:OWT982911 PGP982896:PGP982911 PQL982896:PQL982911 QAH982896:QAH982911 QKD982896:QKD982911 QTZ982896:QTZ982911 RDV982896:RDV982911 RNR982896:RNR982911 RXN982896:RXN982911 SHJ982896:SHJ982911 SRF982896:SRF982911 TBB982896:TBB982911 TKX982896:TKX982911 TUT982896:TUT982911 UEP982896:UEP982911 UOL982896:UOL982911 UYH982896:UYH982911 VID982896:VID982911 VRZ982896:VRZ982911 WBV982896:WBV982911 WLR982896:WLR982911 WVN982896:WVN982911 F65409:F65415 JB65409:JB65415 SX65409:SX65415 ACT65409:ACT65415 AMP65409:AMP65415 AWL65409:AWL65415 BGH65409:BGH65415 BQD65409:BQD65415 BZZ65409:BZZ65415 CJV65409:CJV65415 CTR65409:CTR65415 DDN65409:DDN65415 DNJ65409:DNJ65415 DXF65409:DXF65415 EHB65409:EHB65415 EQX65409:EQX65415 FAT65409:FAT65415 FKP65409:FKP65415 FUL65409:FUL65415 GEH65409:GEH65415 GOD65409:GOD65415 GXZ65409:GXZ65415 HHV65409:HHV65415 HRR65409:HRR65415 IBN65409:IBN65415 ILJ65409:ILJ65415 IVF65409:IVF65415 JFB65409:JFB65415 JOX65409:JOX65415 JYT65409:JYT65415 KIP65409:KIP65415 KSL65409:KSL65415 LCH65409:LCH65415 LMD65409:LMD65415 LVZ65409:LVZ65415 MFV65409:MFV65415 MPR65409:MPR65415 MZN65409:MZN65415 NJJ65409:NJJ65415 NTF65409:NTF65415 ODB65409:ODB65415 OMX65409:OMX65415 OWT65409:OWT65415 PGP65409:PGP65415 PQL65409:PQL65415 QAH65409:QAH65415 QKD65409:QKD65415 QTZ65409:QTZ65415 RDV65409:RDV65415 RNR65409:RNR65415 RXN65409:RXN65415 SHJ65409:SHJ65415 SRF65409:SRF65415 TBB65409:TBB65415 TKX65409:TKX65415 TUT65409:TUT65415 UEP65409:UEP65415 UOL65409:UOL65415 UYH65409:UYH65415 VID65409:VID65415 VRZ65409:VRZ65415 WBV65409:WBV65415 WLR65409:WLR65415 WVN65409:WVN65415 F130945:F130951 JB130945:JB130951 SX130945:SX130951 ACT130945:ACT130951 AMP130945:AMP130951 AWL130945:AWL130951 BGH130945:BGH130951 BQD130945:BQD130951 BZZ130945:BZZ130951 CJV130945:CJV130951 CTR130945:CTR130951 DDN130945:DDN130951 DNJ130945:DNJ130951 DXF130945:DXF130951 EHB130945:EHB130951 EQX130945:EQX130951 FAT130945:FAT130951 FKP130945:FKP130951 FUL130945:FUL130951 GEH130945:GEH130951 GOD130945:GOD130951 GXZ130945:GXZ130951 HHV130945:HHV130951 HRR130945:HRR130951 IBN130945:IBN130951 ILJ130945:ILJ130951 IVF130945:IVF130951 JFB130945:JFB130951 JOX130945:JOX130951 JYT130945:JYT130951 KIP130945:KIP130951 KSL130945:KSL130951 LCH130945:LCH130951 LMD130945:LMD130951 LVZ130945:LVZ130951 MFV130945:MFV130951 MPR130945:MPR130951 MZN130945:MZN130951 NJJ130945:NJJ130951 NTF130945:NTF130951 ODB130945:ODB130951 OMX130945:OMX130951 OWT130945:OWT130951 PGP130945:PGP130951 PQL130945:PQL130951 QAH130945:QAH130951 QKD130945:QKD130951 QTZ130945:QTZ130951 RDV130945:RDV130951 RNR130945:RNR130951 RXN130945:RXN130951 SHJ130945:SHJ130951 SRF130945:SRF130951 TBB130945:TBB130951 TKX130945:TKX130951 TUT130945:TUT130951 UEP130945:UEP130951 UOL130945:UOL130951 UYH130945:UYH130951 VID130945:VID130951 VRZ130945:VRZ130951 WBV130945:WBV130951 WLR130945:WLR130951 WVN130945:WVN130951 F196481:F196487 JB196481:JB196487 SX196481:SX196487 ACT196481:ACT196487 AMP196481:AMP196487 AWL196481:AWL196487 BGH196481:BGH196487 BQD196481:BQD196487 BZZ196481:BZZ196487 CJV196481:CJV196487 CTR196481:CTR196487 DDN196481:DDN196487 DNJ196481:DNJ196487 DXF196481:DXF196487 EHB196481:EHB196487 EQX196481:EQX196487 FAT196481:FAT196487 FKP196481:FKP196487 FUL196481:FUL196487 GEH196481:GEH196487 GOD196481:GOD196487 GXZ196481:GXZ196487 HHV196481:HHV196487 HRR196481:HRR196487 IBN196481:IBN196487 ILJ196481:ILJ196487 IVF196481:IVF196487 JFB196481:JFB196487 JOX196481:JOX196487 JYT196481:JYT196487 KIP196481:KIP196487 KSL196481:KSL196487 LCH196481:LCH196487 LMD196481:LMD196487 LVZ196481:LVZ196487 MFV196481:MFV196487 MPR196481:MPR196487 MZN196481:MZN196487 NJJ196481:NJJ196487 NTF196481:NTF196487 ODB196481:ODB196487 OMX196481:OMX196487 OWT196481:OWT196487 PGP196481:PGP196487 PQL196481:PQL196487 QAH196481:QAH196487 QKD196481:QKD196487 QTZ196481:QTZ196487 RDV196481:RDV196487 RNR196481:RNR196487 RXN196481:RXN196487 SHJ196481:SHJ196487 SRF196481:SRF196487 TBB196481:TBB196487 TKX196481:TKX196487 TUT196481:TUT196487 UEP196481:UEP196487 UOL196481:UOL196487 UYH196481:UYH196487 VID196481:VID196487 VRZ196481:VRZ196487 WBV196481:WBV196487 WLR196481:WLR196487 WVN196481:WVN196487 F262017:F262023 JB262017:JB262023 SX262017:SX262023 ACT262017:ACT262023 AMP262017:AMP262023 AWL262017:AWL262023 BGH262017:BGH262023 BQD262017:BQD262023 BZZ262017:BZZ262023 CJV262017:CJV262023 CTR262017:CTR262023 DDN262017:DDN262023 DNJ262017:DNJ262023 DXF262017:DXF262023 EHB262017:EHB262023 EQX262017:EQX262023 FAT262017:FAT262023 FKP262017:FKP262023 FUL262017:FUL262023 GEH262017:GEH262023 GOD262017:GOD262023 GXZ262017:GXZ262023 HHV262017:HHV262023 HRR262017:HRR262023 IBN262017:IBN262023 ILJ262017:ILJ262023 IVF262017:IVF262023 JFB262017:JFB262023 JOX262017:JOX262023 JYT262017:JYT262023 KIP262017:KIP262023 KSL262017:KSL262023 LCH262017:LCH262023 LMD262017:LMD262023 LVZ262017:LVZ262023 MFV262017:MFV262023 MPR262017:MPR262023 MZN262017:MZN262023 NJJ262017:NJJ262023 NTF262017:NTF262023 ODB262017:ODB262023 OMX262017:OMX262023 OWT262017:OWT262023 PGP262017:PGP262023 PQL262017:PQL262023 QAH262017:QAH262023 QKD262017:QKD262023 QTZ262017:QTZ262023 RDV262017:RDV262023 RNR262017:RNR262023 RXN262017:RXN262023 SHJ262017:SHJ262023 SRF262017:SRF262023 TBB262017:TBB262023 TKX262017:TKX262023 TUT262017:TUT262023 UEP262017:UEP262023 UOL262017:UOL262023 UYH262017:UYH262023 VID262017:VID262023 VRZ262017:VRZ262023 WBV262017:WBV262023 WLR262017:WLR262023 WVN262017:WVN262023 F327553:F327559 JB327553:JB327559 SX327553:SX327559 ACT327553:ACT327559 AMP327553:AMP327559 AWL327553:AWL327559 BGH327553:BGH327559 BQD327553:BQD327559 BZZ327553:BZZ327559 CJV327553:CJV327559 CTR327553:CTR327559 DDN327553:DDN327559 DNJ327553:DNJ327559 DXF327553:DXF327559 EHB327553:EHB327559 EQX327553:EQX327559 FAT327553:FAT327559 FKP327553:FKP327559 FUL327553:FUL327559 GEH327553:GEH327559 GOD327553:GOD327559 GXZ327553:GXZ327559 HHV327553:HHV327559 HRR327553:HRR327559 IBN327553:IBN327559 ILJ327553:ILJ327559 IVF327553:IVF327559 JFB327553:JFB327559 JOX327553:JOX327559 JYT327553:JYT327559 KIP327553:KIP327559 KSL327553:KSL327559 LCH327553:LCH327559 LMD327553:LMD327559 LVZ327553:LVZ327559 MFV327553:MFV327559 MPR327553:MPR327559 MZN327553:MZN327559 NJJ327553:NJJ327559 NTF327553:NTF327559 ODB327553:ODB327559 OMX327553:OMX327559 OWT327553:OWT327559 PGP327553:PGP327559 PQL327553:PQL327559 QAH327553:QAH327559 QKD327553:QKD327559 QTZ327553:QTZ327559 RDV327553:RDV327559 RNR327553:RNR327559 RXN327553:RXN327559 SHJ327553:SHJ327559 SRF327553:SRF327559 TBB327553:TBB327559 TKX327553:TKX327559 TUT327553:TUT327559 UEP327553:UEP327559 UOL327553:UOL327559 UYH327553:UYH327559 VID327553:VID327559 VRZ327553:VRZ327559 WBV327553:WBV327559 WLR327553:WLR327559 WVN327553:WVN327559 F393089:F393095 JB393089:JB393095 SX393089:SX393095 ACT393089:ACT393095 AMP393089:AMP393095 AWL393089:AWL393095 BGH393089:BGH393095 BQD393089:BQD393095 BZZ393089:BZZ393095 CJV393089:CJV393095 CTR393089:CTR393095 DDN393089:DDN393095 DNJ393089:DNJ393095 DXF393089:DXF393095 EHB393089:EHB393095 EQX393089:EQX393095 FAT393089:FAT393095 FKP393089:FKP393095 FUL393089:FUL393095 GEH393089:GEH393095 GOD393089:GOD393095 GXZ393089:GXZ393095 HHV393089:HHV393095 HRR393089:HRR393095 IBN393089:IBN393095 ILJ393089:ILJ393095 IVF393089:IVF393095 JFB393089:JFB393095 JOX393089:JOX393095 JYT393089:JYT393095 KIP393089:KIP393095 KSL393089:KSL393095 LCH393089:LCH393095 LMD393089:LMD393095 LVZ393089:LVZ393095 MFV393089:MFV393095 MPR393089:MPR393095 MZN393089:MZN393095 NJJ393089:NJJ393095 NTF393089:NTF393095 ODB393089:ODB393095 OMX393089:OMX393095 OWT393089:OWT393095 PGP393089:PGP393095 PQL393089:PQL393095 QAH393089:QAH393095 QKD393089:QKD393095 QTZ393089:QTZ393095 RDV393089:RDV393095 RNR393089:RNR393095 RXN393089:RXN393095 SHJ393089:SHJ393095 SRF393089:SRF393095 TBB393089:TBB393095 TKX393089:TKX393095 TUT393089:TUT393095 UEP393089:UEP393095 UOL393089:UOL393095 UYH393089:UYH393095 VID393089:VID393095 VRZ393089:VRZ393095 WBV393089:WBV393095 WLR393089:WLR393095 WVN393089:WVN393095 F458625:F458631 JB458625:JB458631 SX458625:SX458631 ACT458625:ACT458631 AMP458625:AMP458631 AWL458625:AWL458631 BGH458625:BGH458631 BQD458625:BQD458631 BZZ458625:BZZ458631 CJV458625:CJV458631 CTR458625:CTR458631 DDN458625:DDN458631 DNJ458625:DNJ458631 DXF458625:DXF458631 EHB458625:EHB458631 EQX458625:EQX458631 FAT458625:FAT458631 FKP458625:FKP458631 FUL458625:FUL458631 GEH458625:GEH458631 GOD458625:GOD458631 GXZ458625:GXZ458631 HHV458625:HHV458631 HRR458625:HRR458631 IBN458625:IBN458631 ILJ458625:ILJ458631 IVF458625:IVF458631 JFB458625:JFB458631 JOX458625:JOX458631 JYT458625:JYT458631 KIP458625:KIP458631 KSL458625:KSL458631 LCH458625:LCH458631 LMD458625:LMD458631 LVZ458625:LVZ458631 MFV458625:MFV458631 MPR458625:MPR458631 MZN458625:MZN458631 NJJ458625:NJJ458631 NTF458625:NTF458631 ODB458625:ODB458631 OMX458625:OMX458631 OWT458625:OWT458631 PGP458625:PGP458631 PQL458625:PQL458631 QAH458625:QAH458631 QKD458625:QKD458631 QTZ458625:QTZ458631 RDV458625:RDV458631 RNR458625:RNR458631 RXN458625:RXN458631 SHJ458625:SHJ458631 SRF458625:SRF458631 TBB458625:TBB458631 TKX458625:TKX458631 TUT458625:TUT458631 UEP458625:UEP458631 UOL458625:UOL458631 UYH458625:UYH458631 VID458625:VID458631 VRZ458625:VRZ458631 WBV458625:WBV458631 WLR458625:WLR458631 WVN458625:WVN458631 F524161:F524167 JB524161:JB524167 SX524161:SX524167 ACT524161:ACT524167 AMP524161:AMP524167 AWL524161:AWL524167 BGH524161:BGH524167 BQD524161:BQD524167 BZZ524161:BZZ524167 CJV524161:CJV524167 CTR524161:CTR524167 DDN524161:DDN524167 DNJ524161:DNJ524167 DXF524161:DXF524167 EHB524161:EHB524167 EQX524161:EQX524167 FAT524161:FAT524167 FKP524161:FKP524167 FUL524161:FUL524167 GEH524161:GEH524167 GOD524161:GOD524167 GXZ524161:GXZ524167 HHV524161:HHV524167 HRR524161:HRR524167 IBN524161:IBN524167 ILJ524161:ILJ524167 IVF524161:IVF524167 JFB524161:JFB524167 JOX524161:JOX524167 JYT524161:JYT524167 KIP524161:KIP524167 KSL524161:KSL524167 LCH524161:LCH524167 LMD524161:LMD524167 LVZ524161:LVZ524167 MFV524161:MFV524167 MPR524161:MPR524167 MZN524161:MZN524167 NJJ524161:NJJ524167 NTF524161:NTF524167 ODB524161:ODB524167 OMX524161:OMX524167 OWT524161:OWT524167 PGP524161:PGP524167 PQL524161:PQL524167 QAH524161:QAH524167 QKD524161:QKD524167 QTZ524161:QTZ524167 RDV524161:RDV524167 RNR524161:RNR524167 RXN524161:RXN524167 SHJ524161:SHJ524167 SRF524161:SRF524167 TBB524161:TBB524167 TKX524161:TKX524167 TUT524161:TUT524167 UEP524161:UEP524167 UOL524161:UOL524167 UYH524161:UYH524167 VID524161:VID524167 VRZ524161:VRZ524167 WBV524161:WBV524167 WLR524161:WLR524167 WVN524161:WVN524167 F589697:F589703 JB589697:JB589703 SX589697:SX589703 ACT589697:ACT589703 AMP589697:AMP589703 AWL589697:AWL589703 BGH589697:BGH589703 BQD589697:BQD589703 BZZ589697:BZZ589703 CJV589697:CJV589703 CTR589697:CTR589703 DDN589697:DDN589703 DNJ589697:DNJ589703 DXF589697:DXF589703 EHB589697:EHB589703 EQX589697:EQX589703 FAT589697:FAT589703 FKP589697:FKP589703 FUL589697:FUL589703 GEH589697:GEH589703 GOD589697:GOD589703 GXZ589697:GXZ589703 HHV589697:HHV589703 HRR589697:HRR589703 IBN589697:IBN589703 ILJ589697:ILJ589703 IVF589697:IVF589703 JFB589697:JFB589703 JOX589697:JOX589703 JYT589697:JYT589703 KIP589697:KIP589703 KSL589697:KSL589703 LCH589697:LCH589703 LMD589697:LMD589703 LVZ589697:LVZ589703 MFV589697:MFV589703 MPR589697:MPR589703 MZN589697:MZN589703 NJJ589697:NJJ589703 NTF589697:NTF589703 ODB589697:ODB589703 OMX589697:OMX589703 OWT589697:OWT589703 PGP589697:PGP589703 PQL589697:PQL589703 QAH589697:QAH589703 QKD589697:QKD589703 QTZ589697:QTZ589703 RDV589697:RDV589703 RNR589697:RNR589703 RXN589697:RXN589703 SHJ589697:SHJ589703 SRF589697:SRF589703 TBB589697:TBB589703 TKX589697:TKX589703 TUT589697:TUT589703 UEP589697:UEP589703 UOL589697:UOL589703 UYH589697:UYH589703 VID589697:VID589703 VRZ589697:VRZ589703 WBV589697:WBV589703 WLR589697:WLR589703 WVN589697:WVN589703 F655233:F655239 JB655233:JB655239 SX655233:SX655239 ACT655233:ACT655239 AMP655233:AMP655239 AWL655233:AWL655239 BGH655233:BGH655239 BQD655233:BQD655239 BZZ655233:BZZ655239 CJV655233:CJV655239 CTR655233:CTR655239 DDN655233:DDN655239 DNJ655233:DNJ655239 DXF655233:DXF655239 EHB655233:EHB655239 EQX655233:EQX655239 FAT655233:FAT655239 FKP655233:FKP655239 FUL655233:FUL655239 GEH655233:GEH655239 GOD655233:GOD655239 GXZ655233:GXZ655239 HHV655233:HHV655239 HRR655233:HRR655239 IBN655233:IBN655239 ILJ655233:ILJ655239 IVF655233:IVF655239 JFB655233:JFB655239 JOX655233:JOX655239 JYT655233:JYT655239 KIP655233:KIP655239 KSL655233:KSL655239 LCH655233:LCH655239 LMD655233:LMD655239 LVZ655233:LVZ655239 MFV655233:MFV655239 MPR655233:MPR655239 MZN655233:MZN655239 NJJ655233:NJJ655239 NTF655233:NTF655239 ODB655233:ODB655239 OMX655233:OMX655239 OWT655233:OWT655239 PGP655233:PGP655239 PQL655233:PQL655239 QAH655233:QAH655239 QKD655233:QKD655239 QTZ655233:QTZ655239 RDV655233:RDV655239 RNR655233:RNR655239 RXN655233:RXN655239 SHJ655233:SHJ655239 SRF655233:SRF655239 TBB655233:TBB655239 TKX655233:TKX655239 TUT655233:TUT655239 UEP655233:UEP655239 UOL655233:UOL655239 UYH655233:UYH655239 VID655233:VID655239 VRZ655233:VRZ655239 WBV655233:WBV655239 WLR655233:WLR655239 WVN655233:WVN655239 F720769:F720775 JB720769:JB720775 SX720769:SX720775 ACT720769:ACT720775 AMP720769:AMP720775 AWL720769:AWL720775 BGH720769:BGH720775 BQD720769:BQD720775 BZZ720769:BZZ720775 CJV720769:CJV720775 CTR720769:CTR720775 DDN720769:DDN720775 DNJ720769:DNJ720775 DXF720769:DXF720775 EHB720769:EHB720775 EQX720769:EQX720775 FAT720769:FAT720775 FKP720769:FKP720775 FUL720769:FUL720775 GEH720769:GEH720775 GOD720769:GOD720775 GXZ720769:GXZ720775 HHV720769:HHV720775 HRR720769:HRR720775 IBN720769:IBN720775 ILJ720769:ILJ720775 IVF720769:IVF720775 JFB720769:JFB720775 JOX720769:JOX720775 JYT720769:JYT720775 KIP720769:KIP720775 KSL720769:KSL720775 LCH720769:LCH720775 LMD720769:LMD720775 LVZ720769:LVZ720775 MFV720769:MFV720775 MPR720769:MPR720775 MZN720769:MZN720775 NJJ720769:NJJ720775 NTF720769:NTF720775 ODB720769:ODB720775 OMX720769:OMX720775 OWT720769:OWT720775 PGP720769:PGP720775 PQL720769:PQL720775 QAH720769:QAH720775 QKD720769:QKD720775 QTZ720769:QTZ720775 RDV720769:RDV720775 RNR720769:RNR720775 RXN720769:RXN720775 SHJ720769:SHJ720775 SRF720769:SRF720775 TBB720769:TBB720775 TKX720769:TKX720775 TUT720769:TUT720775 UEP720769:UEP720775 UOL720769:UOL720775 UYH720769:UYH720775 VID720769:VID720775 VRZ720769:VRZ720775 WBV720769:WBV720775 WLR720769:WLR720775 WVN720769:WVN720775 F786305:F786311 JB786305:JB786311 SX786305:SX786311 ACT786305:ACT786311 AMP786305:AMP786311 AWL786305:AWL786311 BGH786305:BGH786311 BQD786305:BQD786311 BZZ786305:BZZ786311 CJV786305:CJV786311 CTR786305:CTR786311 DDN786305:DDN786311 DNJ786305:DNJ786311 DXF786305:DXF786311 EHB786305:EHB786311 EQX786305:EQX786311 FAT786305:FAT786311 FKP786305:FKP786311 FUL786305:FUL786311 GEH786305:GEH786311 GOD786305:GOD786311 GXZ786305:GXZ786311 HHV786305:HHV786311 HRR786305:HRR786311 IBN786305:IBN786311 ILJ786305:ILJ786311 IVF786305:IVF786311 JFB786305:JFB786311 JOX786305:JOX786311 JYT786305:JYT786311 KIP786305:KIP786311 KSL786305:KSL786311 LCH786305:LCH786311 LMD786305:LMD786311 LVZ786305:LVZ786311 MFV786305:MFV786311 MPR786305:MPR786311 MZN786305:MZN786311 NJJ786305:NJJ786311 NTF786305:NTF786311 ODB786305:ODB786311 OMX786305:OMX786311 OWT786305:OWT786311 PGP786305:PGP786311 PQL786305:PQL786311 QAH786305:QAH786311 QKD786305:QKD786311 QTZ786305:QTZ786311 RDV786305:RDV786311 RNR786305:RNR786311 RXN786305:RXN786311 SHJ786305:SHJ786311 SRF786305:SRF786311 TBB786305:TBB786311 TKX786305:TKX786311 TUT786305:TUT786311 UEP786305:UEP786311 UOL786305:UOL786311 UYH786305:UYH786311 VID786305:VID786311 VRZ786305:VRZ786311 WBV786305:WBV786311 WLR786305:WLR786311 WVN786305:WVN786311 F851841:F851847 JB851841:JB851847 SX851841:SX851847 ACT851841:ACT851847 AMP851841:AMP851847 AWL851841:AWL851847 BGH851841:BGH851847 BQD851841:BQD851847 BZZ851841:BZZ851847 CJV851841:CJV851847 CTR851841:CTR851847 DDN851841:DDN851847 DNJ851841:DNJ851847 DXF851841:DXF851847 EHB851841:EHB851847 EQX851841:EQX851847 FAT851841:FAT851847 FKP851841:FKP851847 FUL851841:FUL851847 GEH851841:GEH851847 GOD851841:GOD851847 GXZ851841:GXZ851847 HHV851841:HHV851847 HRR851841:HRR851847 IBN851841:IBN851847 ILJ851841:ILJ851847 IVF851841:IVF851847 JFB851841:JFB851847 JOX851841:JOX851847 JYT851841:JYT851847 KIP851841:KIP851847 KSL851841:KSL851847 LCH851841:LCH851847 LMD851841:LMD851847 LVZ851841:LVZ851847 MFV851841:MFV851847 MPR851841:MPR851847 MZN851841:MZN851847 NJJ851841:NJJ851847 NTF851841:NTF851847 ODB851841:ODB851847 OMX851841:OMX851847 OWT851841:OWT851847 PGP851841:PGP851847 PQL851841:PQL851847 QAH851841:QAH851847 QKD851841:QKD851847 QTZ851841:QTZ851847 RDV851841:RDV851847 RNR851841:RNR851847 RXN851841:RXN851847 SHJ851841:SHJ851847 SRF851841:SRF851847 TBB851841:TBB851847 TKX851841:TKX851847 TUT851841:TUT851847 UEP851841:UEP851847 UOL851841:UOL851847 UYH851841:UYH851847 VID851841:VID851847 VRZ851841:VRZ851847 WBV851841:WBV851847 WLR851841:WLR851847 WVN851841:WVN851847 F917377:F917383 JB917377:JB917383 SX917377:SX917383 ACT917377:ACT917383 AMP917377:AMP917383 AWL917377:AWL917383 BGH917377:BGH917383 BQD917377:BQD917383 BZZ917377:BZZ917383 CJV917377:CJV917383 CTR917377:CTR917383 DDN917377:DDN917383 DNJ917377:DNJ917383 DXF917377:DXF917383 EHB917377:EHB917383 EQX917377:EQX917383 FAT917377:FAT917383 FKP917377:FKP917383 FUL917377:FUL917383 GEH917377:GEH917383 GOD917377:GOD917383 GXZ917377:GXZ917383 HHV917377:HHV917383 HRR917377:HRR917383 IBN917377:IBN917383 ILJ917377:ILJ917383 IVF917377:IVF917383 JFB917377:JFB917383 JOX917377:JOX917383 JYT917377:JYT917383 KIP917377:KIP917383 KSL917377:KSL917383 LCH917377:LCH917383 LMD917377:LMD917383 LVZ917377:LVZ917383 MFV917377:MFV917383 MPR917377:MPR917383 MZN917377:MZN917383 NJJ917377:NJJ917383 NTF917377:NTF917383 ODB917377:ODB917383 OMX917377:OMX917383 OWT917377:OWT917383 PGP917377:PGP917383 PQL917377:PQL917383 QAH917377:QAH917383 QKD917377:QKD917383 QTZ917377:QTZ917383 RDV917377:RDV917383 RNR917377:RNR917383 RXN917377:RXN917383 SHJ917377:SHJ917383 SRF917377:SRF917383 TBB917377:TBB917383 TKX917377:TKX917383 TUT917377:TUT917383 UEP917377:UEP917383 UOL917377:UOL917383 UYH917377:UYH917383 VID917377:VID917383 VRZ917377:VRZ917383 WBV917377:WBV917383 WLR917377:WLR917383 WVN917377:WVN917383 F982913:F982919 JB982913:JB982919 SX982913:SX982919 ACT982913:ACT982919 AMP982913:AMP982919 AWL982913:AWL982919 BGH982913:BGH982919 BQD982913:BQD982919 BZZ982913:BZZ982919 CJV982913:CJV982919 CTR982913:CTR982919 DDN982913:DDN982919 DNJ982913:DNJ982919 DXF982913:DXF982919 EHB982913:EHB982919 EQX982913:EQX982919 FAT982913:FAT982919 FKP982913:FKP982919 FUL982913:FUL982919 GEH982913:GEH982919 GOD982913:GOD982919 GXZ982913:GXZ982919 HHV982913:HHV982919 HRR982913:HRR982919 IBN982913:IBN982919 ILJ982913:ILJ982919 IVF982913:IVF982919 JFB982913:JFB982919 JOX982913:JOX982919 JYT982913:JYT982919 KIP982913:KIP982919 KSL982913:KSL982919 LCH982913:LCH982919 LMD982913:LMD982919 LVZ982913:LVZ982919 MFV982913:MFV982919 MPR982913:MPR982919 MZN982913:MZN982919 NJJ982913:NJJ982919 NTF982913:NTF982919 ODB982913:ODB982919 OMX982913:OMX982919 OWT982913:OWT982919 PGP982913:PGP982919 PQL982913:PQL982919 QAH982913:QAH982919 QKD982913:QKD982919 QTZ982913:QTZ982919 RDV982913:RDV982919 RNR982913:RNR982919 RXN982913:RXN982919 SHJ982913:SHJ982919 SRF982913:SRF982919 TBB982913:TBB982919 TKX982913:TKX982919 TUT982913:TUT982919 UEP982913:UEP982919 UOL982913:UOL982919 UYH982913:UYH982919 VID982913:VID982919 VRZ982913:VRZ982919 WBV982913:WBV982919 WLR982913:WLR982919 WVN982913:WVN982919 F65517:F65522 JB65517:JB65522 SX65517:SX65522 ACT65517:ACT65522 AMP65517:AMP65522 AWL65517:AWL65522 BGH65517:BGH65522 BQD65517:BQD65522 BZZ65517:BZZ65522 CJV65517:CJV65522 CTR65517:CTR65522 DDN65517:DDN65522 DNJ65517:DNJ65522 DXF65517:DXF65522 EHB65517:EHB65522 EQX65517:EQX65522 FAT65517:FAT65522 FKP65517:FKP65522 FUL65517:FUL65522 GEH65517:GEH65522 GOD65517:GOD65522 GXZ65517:GXZ65522 HHV65517:HHV65522 HRR65517:HRR65522 IBN65517:IBN65522 ILJ65517:ILJ65522 IVF65517:IVF65522 JFB65517:JFB65522 JOX65517:JOX65522 JYT65517:JYT65522 KIP65517:KIP65522 KSL65517:KSL65522 LCH65517:LCH65522 LMD65517:LMD65522 LVZ65517:LVZ65522 MFV65517:MFV65522 MPR65517:MPR65522 MZN65517:MZN65522 NJJ65517:NJJ65522 NTF65517:NTF65522 ODB65517:ODB65522 OMX65517:OMX65522 OWT65517:OWT65522 PGP65517:PGP65522 PQL65517:PQL65522 QAH65517:QAH65522 QKD65517:QKD65522 QTZ65517:QTZ65522 RDV65517:RDV65522 RNR65517:RNR65522 RXN65517:RXN65522 SHJ65517:SHJ65522 SRF65517:SRF65522 TBB65517:TBB65522 TKX65517:TKX65522 TUT65517:TUT65522 UEP65517:UEP65522 UOL65517:UOL65522 UYH65517:UYH65522 VID65517:VID65522 VRZ65517:VRZ65522 WBV65517:WBV65522 WLR65517:WLR65522 WVN65517:WVN65522 F131053:F131058 JB131053:JB131058 SX131053:SX131058 ACT131053:ACT131058 AMP131053:AMP131058 AWL131053:AWL131058 BGH131053:BGH131058 BQD131053:BQD131058 BZZ131053:BZZ131058 CJV131053:CJV131058 CTR131053:CTR131058 DDN131053:DDN131058 DNJ131053:DNJ131058 DXF131053:DXF131058 EHB131053:EHB131058 EQX131053:EQX131058 FAT131053:FAT131058 FKP131053:FKP131058 FUL131053:FUL131058 GEH131053:GEH131058 GOD131053:GOD131058 GXZ131053:GXZ131058 HHV131053:HHV131058 HRR131053:HRR131058 IBN131053:IBN131058 ILJ131053:ILJ131058 IVF131053:IVF131058 JFB131053:JFB131058 JOX131053:JOX131058 JYT131053:JYT131058 KIP131053:KIP131058 KSL131053:KSL131058 LCH131053:LCH131058 LMD131053:LMD131058 LVZ131053:LVZ131058 MFV131053:MFV131058 MPR131053:MPR131058 MZN131053:MZN131058 NJJ131053:NJJ131058 NTF131053:NTF131058 ODB131053:ODB131058 OMX131053:OMX131058 OWT131053:OWT131058 PGP131053:PGP131058 PQL131053:PQL131058 QAH131053:QAH131058 QKD131053:QKD131058 QTZ131053:QTZ131058 RDV131053:RDV131058 RNR131053:RNR131058 RXN131053:RXN131058 SHJ131053:SHJ131058 SRF131053:SRF131058 TBB131053:TBB131058 TKX131053:TKX131058 TUT131053:TUT131058 UEP131053:UEP131058 UOL131053:UOL131058 UYH131053:UYH131058 VID131053:VID131058 VRZ131053:VRZ131058 WBV131053:WBV131058 WLR131053:WLR131058 WVN131053:WVN131058 F196589:F196594 JB196589:JB196594 SX196589:SX196594 ACT196589:ACT196594 AMP196589:AMP196594 AWL196589:AWL196594 BGH196589:BGH196594 BQD196589:BQD196594 BZZ196589:BZZ196594 CJV196589:CJV196594 CTR196589:CTR196594 DDN196589:DDN196594 DNJ196589:DNJ196594 DXF196589:DXF196594 EHB196589:EHB196594 EQX196589:EQX196594 FAT196589:FAT196594 FKP196589:FKP196594 FUL196589:FUL196594 GEH196589:GEH196594 GOD196589:GOD196594 GXZ196589:GXZ196594 HHV196589:HHV196594 HRR196589:HRR196594 IBN196589:IBN196594 ILJ196589:ILJ196594 IVF196589:IVF196594 JFB196589:JFB196594 JOX196589:JOX196594 JYT196589:JYT196594 KIP196589:KIP196594 KSL196589:KSL196594 LCH196589:LCH196594 LMD196589:LMD196594 LVZ196589:LVZ196594 MFV196589:MFV196594 MPR196589:MPR196594 MZN196589:MZN196594 NJJ196589:NJJ196594 NTF196589:NTF196594 ODB196589:ODB196594 OMX196589:OMX196594 OWT196589:OWT196594 PGP196589:PGP196594 PQL196589:PQL196594 QAH196589:QAH196594 QKD196589:QKD196594 QTZ196589:QTZ196594 RDV196589:RDV196594 RNR196589:RNR196594 RXN196589:RXN196594 SHJ196589:SHJ196594 SRF196589:SRF196594 TBB196589:TBB196594 TKX196589:TKX196594 TUT196589:TUT196594 UEP196589:UEP196594 UOL196589:UOL196594 UYH196589:UYH196594 VID196589:VID196594 VRZ196589:VRZ196594 WBV196589:WBV196594 WLR196589:WLR196594 WVN196589:WVN196594 F262125:F262130 JB262125:JB262130 SX262125:SX262130 ACT262125:ACT262130 AMP262125:AMP262130 AWL262125:AWL262130 BGH262125:BGH262130 BQD262125:BQD262130 BZZ262125:BZZ262130 CJV262125:CJV262130 CTR262125:CTR262130 DDN262125:DDN262130 DNJ262125:DNJ262130 DXF262125:DXF262130 EHB262125:EHB262130 EQX262125:EQX262130 FAT262125:FAT262130 FKP262125:FKP262130 FUL262125:FUL262130 GEH262125:GEH262130 GOD262125:GOD262130 GXZ262125:GXZ262130 HHV262125:HHV262130 HRR262125:HRR262130 IBN262125:IBN262130 ILJ262125:ILJ262130 IVF262125:IVF262130 JFB262125:JFB262130 JOX262125:JOX262130 JYT262125:JYT262130 KIP262125:KIP262130 KSL262125:KSL262130 LCH262125:LCH262130 LMD262125:LMD262130 LVZ262125:LVZ262130 MFV262125:MFV262130 MPR262125:MPR262130 MZN262125:MZN262130 NJJ262125:NJJ262130 NTF262125:NTF262130 ODB262125:ODB262130 OMX262125:OMX262130 OWT262125:OWT262130 PGP262125:PGP262130 PQL262125:PQL262130 QAH262125:QAH262130 QKD262125:QKD262130 QTZ262125:QTZ262130 RDV262125:RDV262130 RNR262125:RNR262130 RXN262125:RXN262130 SHJ262125:SHJ262130 SRF262125:SRF262130 TBB262125:TBB262130 TKX262125:TKX262130 TUT262125:TUT262130 UEP262125:UEP262130 UOL262125:UOL262130 UYH262125:UYH262130 VID262125:VID262130 VRZ262125:VRZ262130 WBV262125:WBV262130 WLR262125:WLR262130 WVN262125:WVN262130 F327661:F327666 JB327661:JB327666 SX327661:SX327666 ACT327661:ACT327666 AMP327661:AMP327666 AWL327661:AWL327666 BGH327661:BGH327666 BQD327661:BQD327666 BZZ327661:BZZ327666 CJV327661:CJV327666 CTR327661:CTR327666 DDN327661:DDN327666 DNJ327661:DNJ327666 DXF327661:DXF327666 EHB327661:EHB327666 EQX327661:EQX327666 FAT327661:FAT327666 FKP327661:FKP327666 FUL327661:FUL327666 GEH327661:GEH327666 GOD327661:GOD327666 GXZ327661:GXZ327666 HHV327661:HHV327666 HRR327661:HRR327666 IBN327661:IBN327666 ILJ327661:ILJ327666 IVF327661:IVF327666 JFB327661:JFB327666 JOX327661:JOX327666 JYT327661:JYT327666 KIP327661:KIP327666 KSL327661:KSL327666 LCH327661:LCH327666 LMD327661:LMD327666 LVZ327661:LVZ327666 MFV327661:MFV327666 MPR327661:MPR327666 MZN327661:MZN327666 NJJ327661:NJJ327666 NTF327661:NTF327666 ODB327661:ODB327666 OMX327661:OMX327666 OWT327661:OWT327666 PGP327661:PGP327666 PQL327661:PQL327666 QAH327661:QAH327666 QKD327661:QKD327666 QTZ327661:QTZ327666 RDV327661:RDV327666 RNR327661:RNR327666 RXN327661:RXN327666 SHJ327661:SHJ327666 SRF327661:SRF327666 TBB327661:TBB327666 TKX327661:TKX327666 TUT327661:TUT327666 UEP327661:UEP327666 UOL327661:UOL327666 UYH327661:UYH327666 VID327661:VID327666 VRZ327661:VRZ327666 WBV327661:WBV327666 WLR327661:WLR327666 WVN327661:WVN327666 F393197:F393202 JB393197:JB393202 SX393197:SX393202 ACT393197:ACT393202 AMP393197:AMP393202 AWL393197:AWL393202 BGH393197:BGH393202 BQD393197:BQD393202 BZZ393197:BZZ393202 CJV393197:CJV393202 CTR393197:CTR393202 DDN393197:DDN393202 DNJ393197:DNJ393202 DXF393197:DXF393202 EHB393197:EHB393202 EQX393197:EQX393202 FAT393197:FAT393202 FKP393197:FKP393202 FUL393197:FUL393202 GEH393197:GEH393202 GOD393197:GOD393202 GXZ393197:GXZ393202 HHV393197:HHV393202 HRR393197:HRR393202 IBN393197:IBN393202 ILJ393197:ILJ393202 IVF393197:IVF393202 JFB393197:JFB393202 JOX393197:JOX393202 JYT393197:JYT393202 KIP393197:KIP393202 KSL393197:KSL393202 LCH393197:LCH393202 LMD393197:LMD393202 LVZ393197:LVZ393202 MFV393197:MFV393202 MPR393197:MPR393202 MZN393197:MZN393202 NJJ393197:NJJ393202 NTF393197:NTF393202 ODB393197:ODB393202 OMX393197:OMX393202 OWT393197:OWT393202 PGP393197:PGP393202 PQL393197:PQL393202 QAH393197:QAH393202 QKD393197:QKD393202 QTZ393197:QTZ393202 RDV393197:RDV393202 RNR393197:RNR393202 RXN393197:RXN393202 SHJ393197:SHJ393202 SRF393197:SRF393202 TBB393197:TBB393202 TKX393197:TKX393202 TUT393197:TUT393202 UEP393197:UEP393202 UOL393197:UOL393202 UYH393197:UYH393202 VID393197:VID393202 VRZ393197:VRZ393202 WBV393197:WBV393202 WLR393197:WLR393202 WVN393197:WVN393202 F458733:F458738 JB458733:JB458738 SX458733:SX458738 ACT458733:ACT458738 AMP458733:AMP458738 AWL458733:AWL458738 BGH458733:BGH458738 BQD458733:BQD458738 BZZ458733:BZZ458738 CJV458733:CJV458738 CTR458733:CTR458738 DDN458733:DDN458738 DNJ458733:DNJ458738 DXF458733:DXF458738 EHB458733:EHB458738 EQX458733:EQX458738 FAT458733:FAT458738 FKP458733:FKP458738 FUL458733:FUL458738 GEH458733:GEH458738 GOD458733:GOD458738 GXZ458733:GXZ458738 HHV458733:HHV458738 HRR458733:HRR458738 IBN458733:IBN458738 ILJ458733:ILJ458738 IVF458733:IVF458738 JFB458733:JFB458738 JOX458733:JOX458738 JYT458733:JYT458738 KIP458733:KIP458738 KSL458733:KSL458738 LCH458733:LCH458738 LMD458733:LMD458738 LVZ458733:LVZ458738 MFV458733:MFV458738 MPR458733:MPR458738 MZN458733:MZN458738 NJJ458733:NJJ458738 NTF458733:NTF458738 ODB458733:ODB458738 OMX458733:OMX458738 OWT458733:OWT458738 PGP458733:PGP458738 PQL458733:PQL458738 QAH458733:QAH458738 QKD458733:QKD458738 QTZ458733:QTZ458738 RDV458733:RDV458738 RNR458733:RNR458738 RXN458733:RXN458738 SHJ458733:SHJ458738 SRF458733:SRF458738 TBB458733:TBB458738 TKX458733:TKX458738 TUT458733:TUT458738 UEP458733:UEP458738 UOL458733:UOL458738 UYH458733:UYH458738 VID458733:VID458738 VRZ458733:VRZ458738 WBV458733:WBV458738 WLR458733:WLR458738 WVN458733:WVN458738 F524269:F524274 JB524269:JB524274 SX524269:SX524274 ACT524269:ACT524274 AMP524269:AMP524274 AWL524269:AWL524274 BGH524269:BGH524274 BQD524269:BQD524274 BZZ524269:BZZ524274 CJV524269:CJV524274 CTR524269:CTR524274 DDN524269:DDN524274 DNJ524269:DNJ524274 DXF524269:DXF524274 EHB524269:EHB524274 EQX524269:EQX524274 FAT524269:FAT524274 FKP524269:FKP524274 FUL524269:FUL524274 GEH524269:GEH524274 GOD524269:GOD524274 GXZ524269:GXZ524274 HHV524269:HHV524274 HRR524269:HRR524274 IBN524269:IBN524274 ILJ524269:ILJ524274 IVF524269:IVF524274 JFB524269:JFB524274 JOX524269:JOX524274 JYT524269:JYT524274 KIP524269:KIP524274 KSL524269:KSL524274 LCH524269:LCH524274 LMD524269:LMD524274 LVZ524269:LVZ524274 MFV524269:MFV524274 MPR524269:MPR524274 MZN524269:MZN524274 NJJ524269:NJJ524274 NTF524269:NTF524274 ODB524269:ODB524274 OMX524269:OMX524274 OWT524269:OWT524274 PGP524269:PGP524274 PQL524269:PQL524274 QAH524269:QAH524274 QKD524269:QKD524274 QTZ524269:QTZ524274 RDV524269:RDV524274 RNR524269:RNR524274 RXN524269:RXN524274 SHJ524269:SHJ524274 SRF524269:SRF524274 TBB524269:TBB524274 TKX524269:TKX524274 TUT524269:TUT524274 UEP524269:UEP524274 UOL524269:UOL524274 UYH524269:UYH524274 VID524269:VID524274 VRZ524269:VRZ524274 WBV524269:WBV524274 WLR524269:WLR524274 WVN524269:WVN524274 F589805:F589810 JB589805:JB589810 SX589805:SX589810 ACT589805:ACT589810 AMP589805:AMP589810 AWL589805:AWL589810 BGH589805:BGH589810 BQD589805:BQD589810 BZZ589805:BZZ589810 CJV589805:CJV589810 CTR589805:CTR589810 DDN589805:DDN589810 DNJ589805:DNJ589810 DXF589805:DXF589810 EHB589805:EHB589810 EQX589805:EQX589810 FAT589805:FAT589810 FKP589805:FKP589810 FUL589805:FUL589810 GEH589805:GEH589810 GOD589805:GOD589810 GXZ589805:GXZ589810 HHV589805:HHV589810 HRR589805:HRR589810 IBN589805:IBN589810 ILJ589805:ILJ589810 IVF589805:IVF589810 JFB589805:JFB589810 JOX589805:JOX589810 JYT589805:JYT589810 KIP589805:KIP589810 KSL589805:KSL589810 LCH589805:LCH589810 LMD589805:LMD589810 LVZ589805:LVZ589810 MFV589805:MFV589810 MPR589805:MPR589810 MZN589805:MZN589810 NJJ589805:NJJ589810 NTF589805:NTF589810 ODB589805:ODB589810 OMX589805:OMX589810 OWT589805:OWT589810 PGP589805:PGP589810 PQL589805:PQL589810 QAH589805:QAH589810 QKD589805:QKD589810 QTZ589805:QTZ589810 RDV589805:RDV589810 RNR589805:RNR589810 RXN589805:RXN589810 SHJ589805:SHJ589810 SRF589805:SRF589810 TBB589805:TBB589810 TKX589805:TKX589810 TUT589805:TUT589810 UEP589805:UEP589810 UOL589805:UOL589810 UYH589805:UYH589810 VID589805:VID589810 VRZ589805:VRZ589810 WBV589805:WBV589810 WLR589805:WLR589810 WVN589805:WVN589810 F655341:F655346 JB655341:JB655346 SX655341:SX655346 ACT655341:ACT655346 AMP655341:AMP655346 AWL655341:AWL655346 BGH655341:BGH655346 BQD655341:BQD655346 BZZ655341:BZZ655346 CJV655341:CJV655346 CTR655341:CTR655346 DDN655341:DDN655346 DNJ655341:DNJ655346 DXF655341:DXF655346 EHB655341:EHB655346 EQX655341:EQX655346 FAT655341:FAT655346 FKP655341:FKP655346 FUL655341:FUL655346 GEH655341:GEH655346 GOD655341:GOD655346 GXZ655341:GXZ655346 HHV655341:HHV655346 HRR655341:HRR655346 IBN655341:IBN655346 ILJ655341:ILJ655346 IVF655341:IVF655346 JFB655341:JFB655346 JOX655341:JOX655346 JYT655341:JYT655346 KIP655341:KIP655346 KSL655341:KSL655346 LCH655341:LCH655346 LMD655341:LMD655346 LVZ655341:LVZ655346 MFV655341:MFV655346 MPR655341:MPR655346 MZN655341:MZN655346 NJJ655341:NJJ655346 NTF655341:NTF655346 ODB655341:ODB655346 OMX655341:OMX655346 OWT655341:OWT655346 PGP655341:PGP655346 PQL655341:PQL655346 QAH655341:QAH655346 QKD655341:QKD655346 QTZ655341:QTZ655346 RDV655341:RDV655346 RNR655341:RNR655346 RXN655341:RXN655346 SHJ655341:SHJ655346 SRF655341:SRF655346 TBB655341:TBB655346 TKX655341:TKX655346 TUT655341:TUT655346 UEP655341:UEP655346 UOL655341:UOL655346 UYH655341:UYH655346 VID655341:VID655346 VRZ655341:VRZ655346 WBV655341:WBV655346 WLR655341:WLR655346 WVN655341:WVN655346 F720877:F720882 JB720877:JB720882 SX720877:SX720882 ACT720877:ACT720882 AMP720877:AMP720882 AWL720877:AWL720882 BGH720877:BGH720882 BQD720877:BQD720882 BZZ720877:BZZ720882 CJV720877:CJV720882 CTR720877:CTR720882 DDN720877:DDN720882 DNJ720877:DNJ720882 DXF720877:DXF720882 EHB720877:EHB720882 EQX720877:EQX720882 FAT720877:FAT720882 FKP720877:FKP720882 FUL720877:FUL720882 GEH720877:GEH720882 GOD720877:GOD720882 GXZ720877:GXZ720882 HHV720877:HHV720882 HRR720877:HRR720882 IBN720877:IBN720882 ILJ720877:ILJ720882 IVF720877:IVF720882 JFB720877:JFB720882 JOX720877:JOX720882 JYT720877:JYT720882 KIP720877:KIP720882 KSL720877:KSL720882 LCH720877:LCH720882 LMD720877:LMD720882 LVZ720877:LVZ720882 MFV720877:MFV720882 MPR720877:MPR720882 MZN720877:MZN720882 NJJ720877:NJJ720882 NTF720877:NTF720882 ODB720877:ODB720882 OMX720877:OMX720882 OWT720877:OWT720882 PGP720877:PGP720882 PQL720877:PQL720882 QAH720877:QAH720882 QKD720877:QKD720882 QTZ720877:QTZ720882 RDV720877:RDV720882 RNR720877:RNR720882 RXN720877:RXN720882 SHJ720877:SHJ720882 SRF720877:SRF720882 TBB720877:TBB720882 TKX720877:TKX720882 TUT720877:TUT720882 UEP720877:UEP720882 UOL720877:UOL720882 UYH720877:UYH720882 VID720877:VID720882 VRZ720877:VRZ720882 WBV720877:WBV720882 WLR720877:WLR720882 WVN720877:WVN720882 F786413:F786418 JB786413:JB786418 SX786413:SX786418 ACT786413:ACT786418 AMP786413:AMP786418 AWL786413:AWL786418 BGH786413:BGH786418 BQD786413:BQD786418 BZZ786413:BZZ786418 CJV786413:CJV786418 CTR786413:CTR786418 DDN786413:DDN786418 DNJ786413:DNJ786418 DXF786413:DXF786418 EHB786413:EHB786418 EQX786413:EQX786418 FAT786413:FAT786418 FKP786413:FKP786418 FUL786413:FUL786418 GEH786413:GEH786418 GOD786413:GOD786418 GXZ786413:GXZ786418 HHV786413:HHV786418 HRR786413:HRR786418 IBN786413:IBN786418 ILJ786413:ILJ786418 IVF786413:IVF786418 JFB786413:JFB786418 JOX786413:JOX786418 JYT786413:JYT786418 KIP786413:KIP786418 KSL786413:KSL786418 LCH786413:LCH786418 LMD786413:LMD786418 LVZ786413:LVZ786418 MFV786413:MFV786418 MPR786413:MPR786418 MZN786413:MZN786418 NJJ786413:NJJ786418 NTF786413:NTF786418 ODB786413:ODB786418 OMX786413:OMX786418 OWT786413:OWT786418 PGP786413:PGP786418 PQL786413:PQL786418 QAH786413:QAH786418 QKD786413:QKD786418 QTZ786413:QTZ786418 RDV786413:RDV786418 RNR786413:RNR786418 RXN786413:RXN786418 SHJ786413:SHJ786418 SRF786413:SRF786418 TBB786413:TBB786418 TKX786413:TKX786418 TUT786413:TUT786418 UEP786413:UEP786418 UOL786413:UOL786418 UYH786413:UYH786418 VID786413:VID786418 VRZ786413:VRZ786418 WBV786413:WBV786418 WLR786413:WLR786418 WVN786413:WVN786418 F851949:F851954 JB851949:JB851954 SX851949:SX851954 ACT851949:ACT851954 AMP851949:AMP851954 AWL851949:AWL851954 BGH851949:BGH851954 BQD851949:BQD851954 BZZ851949:BZZ851954 CJV851949:CJV851954 CTR851949:CTR851954 DDN851949:DDN851954 DNJ851949:DNJ851954 DXF851949:DXF851954 EHB851949:EHB851954 EQX851949:EQX851954 FAT851949:FAT851954 FKP851949:FKP851954 FUL851949:FUL851954 GEH851949:GEH851954 GOD851949:GOD851954 GXZ851949:GXZ851954 HHV851949:HHV851954 HRR851949:HRR851954 IBN851949:IBN851954 ILJ851949:ILJ851954 IVF851949:IVF851954 JFB851949:JFB851954 JOX851949:JOX851954 JYT851949:JYT851954 KIP851949:KIP851954 KSL851949:KSL851954 LCH851949:LCH851954 LMD851949:LMD851954 LVZ851949:LVZ851954 MFV851949:MFV851954 MPR851949:MPR851954 MZN851949:MZN851954 NJJ851949:NJJ851954 NTF851949:NTF851954 ODB851949:ODB851954 OMX851949:OMX851954 OWT851949:OWT851954 PGP851949:PGP851954 PQL851949:PQL851954 QAH851949:QAH851954 QKD851949:QKD851954 QTZ851949:QTZ851954 RDV851949:RDV851954 RNR851949:RNR851954 RXN851949:RXN851954 SHJ851949:SHJ851954 SRF851949:SRF851954 TBB851949:TBB851954 TKX851949:TKX851954 TUT851949:TUT851954 UEP851949:UEP851954 UOL851949:UOL851954 UYH851949:UYH851954 VID851949:VID851954 VRZ851949:VRZ851954 WBV851949:WBV851954 WLR851949:WLR851954 WVN851949:WVN851954 F917485:F917490 JB917485:JB917490 SX917485:SX917490 ACT917485:ACT917490 AMP917485:AMP917490 AWL917485:AWL917490 BGH917485:BGH917490 BQD917485:BQD917490 BZZ917485:BZZ917490 CJV917485:CJV917490 CTR917485:CTR917490 DDN917485:DDN917490 DNJ917485:DNJ917490 DXF917485:DXF917490 EHB917485:EHB917490 EQX917485:EQX917490 FAT917485:FAT917490 FKP917485:FKP917490 FUL917485:FUL917490 GEH917485:GEH917490 GOD917485:GOD917490 GXZ917485:GXZ917490 HHV917485:HHV917490 HRR917485:HRR917490 IBN917485:IBN917490 ILJ917485:ILJ917490 IVF917485:IVF917490 JFB917485:JFB917490 JOX917485:JOX917490 JYT917485:JYT917490 KIP917485:KIP917490 KSL917485:KSL917490 LCH917485:LCH917490 LMD917485:LMD917490 LVZ917485:LVZ917490 MFV917485:MFV917490 MPR917485:MPR917490 MZN917485:MZN917490 NJJ917485:NJJ917490 NTF917485:NTF917490 ODB917485:ODB917490 OMX917485:OMX917490 OWT917485:OWT917490 PGP917485:PGP917490 PQL917485:PQL917490 QAH917485:QAH917490 QKD917485:QKD917490 QTZ917485:QTZ917490 RDV917485:RDV917490 RNR917485:RNR917490 RXN917485:RXN917490 SHJ917485:SHJ917490 SRF917485:SRF917490 TBB917485:TBB917490 TKX917485:TKX917490 TUT917485:TUT917490 UEP917485:UEP917490 UOL917485:UOL917490 UYH917485:UYH917490 VID917485:VID917490 VRZ917485:VRZ917490 WBV917485:WBV917490 WLR917485:WLR917490 WVN917485:WVN917490 F983021:F983026 JB983021:JB983026 SX983021:SX983026 ACT983021:ACT983026 AMP983021:AMP983026 AWL983021:AWL983026 BGH983021:BGH983026 BQD983021:BQD983026 BZZ983021:BZZ983026 CJV983021:CJV983026 CTR983021:CTR983026 DDN983021:DDN983026 DNJ983021:DNJ983026 DXF983021:DXF983026 EHB983021:EHB983026 EQX983021:EQX983026 FAT983021:FAT983026 FKP983021:FKP983026 FUL983021:FUL983026 GEH983021:GEH983026 GOD983021:GOD983026 GXZ983021:GXZ983026 HHV983021:HHV983026 HRR983021:HRR983026 IBN983021:IBN983026 ILJ983021:ILJ983026 IVF983021:IVF983026 JFB983021:JFB983026 JOX983021:JOX983026 JYT983021:JYT983026 KIP983021:KIP983026 KSL983021:KSL983026 LCH983021:LCH983026 LMD983021:LMD983026 LVZ983021:LVZ983026 MFV983021:MFV983026 MPR983021:MPR983026 MZN983021:MZN983026 NJJ983021:NJJ983026 NTF983021:NTF983026 ODB983021:ODB983026 OMX983021:OMX983026 OWT983021:OWT983026 PGP983021:PGP983026 PQL983021:PQL983026 QAH983021:QAH983026 QKD983021:QKD983026 QTZ983021:QTZ983026 RDV983021:RDV983026 RNR983021:RNR983026 RXN983021:RXN983026 SHJ983021:SHJ983026 SRF983021:SRF983026 TBB983021:TBB983026 TKX983021:TKX983026 TUT983021:TUT983026 UEP983021:UEP983026 UOL983021:UOL983026 UYH983021:UYH983026 VID983021:VID983026 VRZ983021:VRZ983026 WBV983021:WBV983026 WLR983021:WLR983026 WVN983021:WVN983026 F65229:F65310 JB65229:JB65310 SX65229:SX65310 ACT65229:ACT65310 AMP65229:AMP65310 AWL65229:AWL65310 BGH65229:BGH65310 BQD65229:BQD65310 BZZ65229:BZZ65310 CJV65229:CJV65310 CTR65229:CTR65310 DDN65229:DDN65310 DNJ65229:DNJ65310 DXF65229:DXF65310 EHB65229:EHB65310 EQX65229:EQX65310 FAT65229:FAT65310 FKP65229:FKP65310 FUL65229:FUL65310 GEH65229:GEH65310 GOD65229:GOD65310 GXZ65229:GXZ65310 HHV65229:HHV65310 HRR65229:HRR65310 IBN65229:IBN65310 ILJ65229:ILJ65310 IVF65229:IVF65310 JFB65229:JFB65310 JOX65229:JOX65310 JYT65229:JYT65310 KIP65229:KIP65310 KSL65229:KSL65310 LCH65229:LCH65310 LMD65229:LMD65310 LVZ65229:LVZ65310 MFV65229:MFV65310 MPR65229:MPR65310 MZN65229:MZN65310 NJJ65229:NJJ65310 NTF65229:NTF65310 ODB65229:ODB65310 OMX65229:OMX65310 OWT65229:OWT65310 PGP65229:PGP65310 PQL65229:PQL65310 QAH65229:QAH65310 QKD65229:QKD65310 QTZ65229:QTZ65310 RDV65229:RDV65310 RNR65229:RNR65310 RXN65229:RXN65310 SHJ65229:SHJ65310 SRF65229:SRF65310 TBB65229:TBB65310 TKX65229:TKX65310 TUT65229:TUT65310 UEP65229:UEP65310 UOL65229:UOL65310 UYH65229:UYH65310 VID65229:VID65310 VRZ65229:VRZ65310 WBV65229:WBV65310 WLR65229:WLR65310 WVN65229:WVN65310 F130765:F130846 JB130765:JB130846 SX130765:SX130846 ACT130765:ACT130846 AMP130765:AMP130846 AWL130765:AWL130846 BGH130765:BGH130846 BQD130765:BQD130846 BZZ130765:BZZ130846 CJV130765:CJV130846 CTR130765:CTR130846 DDN130765:DDN130846 DNJ130765:DNJ130846 DXF130765:DXF130846 EHB130765:EHB130846 EQX130765:EQX130846 FAT130765:FAT130846 FKP130765:FKP130846 FUL130765:FUL130846 GEH130765:GEH130846 GOD130765:GOD130846 GXZ130765:GXZ130846 HHV130765:HHV130846 HRR130765:HRR130846 IBN130765:IBN130846 ILJ130765:ILJ130846 IVF130765:IVF130846 JFB130765:JFB130846 JOX130765:JOX130846 JYT130765:JYT130846 KIP130765:KIP130846 KSL130765:KSL130846 LCH130765:LCH130846 LMD130765:LMD130846 LVZ130765:LVZ130846 MFV130765:MFV130846 MPR130765:MPR130846 MZN130765:MZN130846 NJJ130765:NJJ130846 NTF130765:NTF130846 ODB130765:ODB130846 OMX130765:OMX130846 OWT130765:OWT130846 PGP130765:PGP130846 PQL130765:PQL130846 QAH130765:QAH130846 QKD130765:QKD130846 QTZ130765:QTZ130846 RDV130765:RDV130846 RNR130765:RNR130846 RXN130765:RXN130846 SHJ130765:SHJ130846 SRF130765:SRF130846 TBB130765:TBB130846 TKX130765:TKX130846 TUT130765:TUT130846 UEP130765:UEP130846 UOL130765:UOL130846 UYH130765:UYH130846 VID130765:VID130846 VRZ130765:VRZ130846 WBV130765:WBV130846 WLR130765:WLR130846 WVN130765:WVN130846 F196301:F196382 JB196301:JB196382 SX196301:SX196382 ACT196301:ACT196382 AMP196301:AMP196382 AWL196301:AWL196382 BGH196301:BGH196382 BQD196301:BQD196382 BZZ196301:BZZ196382 CJV196301:CJV196382 CTR196301:CTR196382 DDN196301:DDN196382 DNJ196301:DNJ196382 DXF196301:DXF196382 EHB196301:EHB196382 EQX196301:EQX196382 FAT196301:FAT196382 FKP196301:FKP196382 FUL196301:FUL196382 GEH196301:GEH196382 GOD196301:GOD196382 GXZ196301:GXZ196382 HHV196301:HHV196382 HRR196301:HRR196382 IBN196301:IBN196382 ILJ196301:ILJ196382 IVF196301:IVF196382 JFB196301:JFB196382 JOX196301:JOX196382 JYT196301:JYT196382 KIP196301:KIP196382 KSL196301:KSL196382 LCH196301:LCH196382 LMD196301:LMD196382 LVZ196301:LVZ196382 MFV196301:MFV196382 MPR196301:MPR196382 MZN196301:MZN196382 NJJ196301:NJJ196382 NTF196301:NTF196382 ODB196301:ODB196382 OMX196301:OMX196382 OWT196301:OWT196382 PGP196301:PGP196382 PQL196301:PQL196382 QAH196301:QAH196382 QKD196301:QKD196382 QTZ196301:QTZ196382 RDV196301:RDV196382 RNR196301:RNR196382 RXN196301:RXN196382 SHJ196301:SHJ196382 SRF196301:SRF196382 TBB196301:TBB196382 TKX196301:TKX196382 TUT196301:TUT196382 UEP196301:UEP196382 UOL196301:UOL196382 UYH196301:UYH196382 VID196301:VID196382 VRZ196301:VRZ196382 WBV196301:WBV196382 WLR196301:WLR196382 WVN196301:WVN196382 F261837:F261918 JB261837:JB261918 SX261837:SX261918 ACT261837:ACT261918 AMP261837:AMP261918 AWL261837:AWL261918 BGH261837:BGH261918 BQD261837:BQD261918 BZZ261837:BZZ261918 CJV261837:CJV261918 CTR261837:CTR261918 DDN261837:DDN261918 DNJ261837:DNJ261918 DXF261837:DXF261918 EHB261837:EHB261918 EQX261837:EQX261918 FAT261837:FAT261918 FKP261837:FKP261918 FUL261837:FUL261918 GEH261837:GEH261918 GOD261837:GOD261918 GXZ261837:GXZ261918 HHV261837:HHV261918 HRR261837:HRR261918 IBN261837:IBN261918 ILJ261837:ILJ261918 IVF261837:IVF261918 JFB261837:JFB261918 JOX261837:JOX261918 JYT261837:JYT261918 KIP261837:KIP261918 KSL261837:KSL261918 LCH261837:LCH261918 LMD261837:LMD261918 LVZ261837:LVZ261918 MFV261837:MFV261918 MPR261837:MPR261918 MZN261837:MZN261918 NJJ261837:NJJ261918 NTF261837:NTF261918 ODB261837:ODB261918 OMX261837:OMX261918 OWT261837:OWT261918 PGP261837:PGP261918 PQL261837:PQL261918 QAH261837:QAH261918 QKD261837:QKD261918 QTZ261837:QTZ261918 RDV261837:RDV261918 RNR261837:RNR261918 RXN261837:RXN261918 SHJ261837:SHJ261918 SRF261837:SRF261918 TBB261837:TBB261918 TKX261837:TKX261918 TUT261837:TUT261918 UEP261837:UEP261918 UOL261837:UOL261918 UYH261837:UYH261918 VID261837:VID261918 VRZ261837:VRZ261918 WBV261837:WBV261918 WLR261837:WLR261918 WVN261837:WVN261918 F327373:F327454 JB327373:JB327454 SX327373:SX327454 ACT327373:ACT327454 AMP327373:AMP327454 AWL327373:AWL327454 BGH327373:BGH327454 BQD327373:BQD327454 BZZ327373:BZZ327454 CJV327373:CJV327454 CTR327373:CTR327454 DDN327373:DDN327454 DNJ327373:DNJ327454 DXF327373:DXF327454 EHB327373:EHB327454 EQX327373:EQX327454 FAT327373:FAT327454 FKP327373:FKP327454 FUL327373:FUL327454 GEH327373:GEH327454 GOD327373:GOD327454 GXZ327373:GXZ327454 HHV327373:HHV327454 HRR327373:HRR327454 IBN327373:IBN327454 ILJ327373:ILJ327454 IVF327373:IVF327454 JFB327373:JFB327454 JOX327373:JOX327454 JYT327373:JYT327454 KIP327373:KIP327454 KSL327373:KSL327454 LCH327373:LCH327454 LMD327373:LMD327454 LVZ327373:LVZ327454 MFV327373:MFV327454 MPR327373:MPR327454 MZN327373:MZN327454 NJJ327373:NJJ327454 NTF327373:NTF327454 ODB327373:ODB327454 OMX327373:OMX327454 OWT327373:OWT327454 PGP327373:PGP327454 PQL327373:PQL327454 QAH327373:QAH327454 QKD327373:QKD327454 QTZ327373:QTZ327454 RDV327373:RDV327454 RNR327373:RNR327454 RXN327373:RXN327454 SHJ327373:SHJ327454 SRF327373:SRF327454 TBB327373:TBB327454 TKX327373:TKX327454 TUT327373:TUT327454 UEP327373:UEP327454 UOL327373:UOL327454 UYH327373:UYH327454 VID327373:VID327454 VRZ327373:VRZ327454 WBV327373:WBV327454 WLR327373:WLR327454 WVN327373:WVN327454 F392909:F392990 JB392909:JB392990 SX392909:SX392990 ACT392909:ACT392990 AMP392909:AMP392990 AWL392909:AWL392990 BGH392909:BGH392990 BQD392909:BQD392990 BZZ392909:BZZ392990 CJV392909:CJV392990 CTR392909:CTR392990 DDN392909:DDN392990 DNJ392909:DNJ392990 DXF392909:DXF392990 EHB392909:EHB392990 EQX392909:EQX392990 FAT392909:FAT392990 FKP392909:FKP392990 FUL392909:FUL392990 GEH392909:GEH392990 GOD392909:GOD392990 GXZ392909:GXZ392990 HHV392909:HHV392990 HRR392909:HRR392990 IBN392909:IBN392990 ILJ392909:ILJ392990 IVF392909:IVF392990 JFB392909:JFB392990 JOX392909:JOX392990 JYT392909:JYT392990 KIP392909:KIP392990 KSL392909:KSL392990 LCH392909:LCH392990 LMD392909:LMD392990 LVZ392909:LVZ392990 MFV392909:MFV392990 MPR392909:MPR392990 MZN392909:MZN392990 NJJ392909:NJJ392990 NTF392909:NTF392990 ODB392909:ODB392990 OMX392909:OMX392990 OWT392909:OWT392990 PGP392909:PGP392990 PQL392909:PQL392990 QAH392909:QAH392990 QKD392909:QKD392990 QTZ392909:QTZ392990 RDV392909:RDV392990 RNR392909:RNR392990 RXN392909:RXN392990 SHJ392909:SHJ392990 SRF392909:SRF392990 TBB392909:TBB392990 TKX392909:TKX392990 TUT392909:TUT392990 UEP392909:UEP392990 UOL392909:UOL392990 UYH392909:UYH392990 VID392909:VID392990 VRZ392909:VRZ392990 WBV392909:WBV392990 WLR392909:WLR392990 WVN392909:WVN392990 F458445:F458526 JB458445:JB458526 SX458445:SX458526 ACT458445:ACT458526 AMP458445:AMP458526 AWL458445:AWL458526 BGH458445:BGH458526 BQD458445:BQD458526 BZZ458445:BZZ458526 CJV458445:CJV458526 CTR458445:CTR458526 DDN458445:DDN458526 DNJ458445:DNJ458526 DXF458445:DXF458526 EHB458445:EHB458526 EQX458445:EQX458526 FAT458445:FAT458526 FKP458445:FKP458526 FUL458445:FUL458526 GEH458445:GEH458526 GOD458445:GOD458526 GXZ458445:GXZ458526 HHV458445:HHV458526 HRR458445:HRR458526 IBN458445:IBN458526 ILJ458445:ILJ458526 IVF458445:IVF458526 JFB458445:JFB458526 JOX458445:JOX458526 JYT458445:JYT458526 KIP458445:KIP458526 KSL458445:KSL458526 LCH458445:LCH458526 LMD458445:LMD458526 LVZ458445:LVZ458526 MFV458445:MFV458526 MPR458445:MPR458526 MZN458445:MZN458526 NJJ458445:NJJ458526 NTF458445:NTF458526 ODB458445:ODB458526 OMX458445:OMX458526 OWT458445:OWT458526 PGP458445:PGP458526 PQL458445:PQL458526 QAH458445:QAH458526 QKD458445:QKD458526 QTZ458445:QTZ458526 RDV458445:RDV458526 RNR458445:RNR458526 RXN458445:RXN458526 SHJ458445:SHJ458526 SRF458445:SRF458526 TBB458445:TBB458526 TKX458445:TKX458526 TUT458445:TUT458526 UEP458445:UEP458526 UOL458445:UOL458526 UYH458445:UYH458526 VID458445:VID458526 VRZ458445:VRZ458526 WBV458445:WBV458526 WLR458445:WLR458526 WVN458445:WVN458526 F523981:F524062 JB523981:JB524062 SX523981:SX524062 ACT523981:ACT524062 AMP523981:AMP524062 AWL523981:AWL524062 BGH523981:BGH524062 BQD523981:BQD524062 BZZ523981:BZZ524062 CJV523981:CJV524062 CTR523981:CTR524062 DDN523981:DDN524062 DNJ523981:DNJ524062 DXF523981:DXF524062 EHB523981:EHB524062 EQX523981:EQX524062 FAT523981:FAT524062 FKP523981:FKP524062 FUL523981:FUL524062 GEH523981:GEH524062 GOD523981:GOD524062 GXZ523981:GXZ524062 HHV523981:HHV524062 HRR523981:HRR524062 IBN523981:IBN524062 ILJ523981:ILJ524062 IVF523981:IVF524062 JFB523981:JFB524062 JOX523981:JOX524062 JYT523981:JYT524062 KIP523981:KIP524062 KSL523981:KSL524062 LCH523981:LCH524062 LMD523981:LMD524062 LVZ523981:LVZ524062 MFV523981:MFV524062 MPR523981:MPR524062 MZN523981:MZN524062 NJJ523981:NJJ524062 NTF523981:NTF524062 ODB523981:ODB524062 OMX523981:OMX524062 OWT523981:OWT524062 PGP523981:PGP524062 PQL523981:PQL524062 QAH523981:QAH524062 QKD523981:QKD524062 QTZ523981:QTZ524062 RDV523981:RDV524062 RNR523981:RNR524062 RXN523981:RXN524062 SHJ523981:SHJ524062 SRF523981:SRF524062 TBB523981:TBB524062 TKX523981:TKX524062 TUT523981:TUT524062 UEP523981:UEP524062 UOL523981:UOL524062 UYH523981:UYH524062 VID523981:VID524062 VRZ523981:VRZ524062 WBV523981:WBV524062 WLR523981:WLR524062 WVN523981:WVN524062 F589517:F589598 JB589517:JB589598 SX589517:SX589598 ACT589517:ACT589598 AMP589517:AMP589598 AWL589517:AWL589598 BGH589517:BGH589598 BQD589517:BQD589598 BZZ589517:BZZ589598 CJV589517:CJV589598 CTR589517:CTR589598 DDN589517:DDN589598 DNJ589517:DNJ589598 DXF589517:DXF589598 EHB589517:EHB589598 EQX589517:EQX589598 FAT589517:FAT589598 FKP589517:FKP589598 FUL589517:FUL589598 GEH589517:GEH589598 GOD589517:GOD589598 GXZ589517:GXZ589598 HHV589517:HHV589598 HRR589517:HRR589598 IBN589517:IBN589598 ILJ589517:ILJ589598 IVF589517:IVF589598 JFB589517:JFB589598 JOX589517:JOX589598 JYT589517:JYT589598 KIP589517:KIP589598 KSL589517:KSL589598 LCH589517:LCH589598 LMD589517:LMD589598 LVZ589517:LVZ589598 MFV589517:MFV589598 MPR589517:MPR589598 MZN589517:MZN589598 NJJ589517:NJJ589598 NTF589517:NTF589598 ODB589517:ODB589598 OMX589517:OMX589598 OWT589517:OWT589598 PGP589517:PGP589598 PQL589517:PQL589598 QAH589517:QAH589598 QKD589517:QKD589598 QTZ589517:QTZ589598 RDV589517:RDV589598 RNR589517:RNR589598 RXN589517:RXN589598 SHJ589517:SHJ589598 SRF589517:SRF589598 TBB589517:TBB589598 TKX589517:TKX589598 TUT589517:TUT589598 UEP589517:UEP589598 UOL589517:UOL589598 UYH589517:UYH589598 VID589517:VID589598 VRZ589517:VRZ589598 WBV589517:WBV589598 WLR589517:WLR589598 WVN589517:WVN589598 F655053:F655134 JB655053:JB655134 SX655053:SX655134 ACT655053:ACT655134 AMP655053:AMP655134 AWL655053:AWL655134 BGH655053:BGH655134 BQD655053:BQD655134 BZZ655053:BZZ655134 CJV655053:CJV655134 CTR655053:CTR655134 DDN655053:DDN655134 DNJ655053:DNJ655134 DXF655053:DXF655134 EHB655053:EHB655134 EQX655053:EQX655134 FAT655053:FAT655134 FKP655053:FKP655134 FUL655053:FUL655134 GEH655053:GEH655134 GOD655053:GOD655134 GXZ655053:GXZ655134 HHV655053:HHV655134 HRR655053:HRR655134 IBN655053:IBN655134 ILJ655053:ILJ655134 IVF655053:IVF655134 JFB655053:JFB655134 JOX655053:JOX655134 JYT655053:JYT655134 KIP655053:KIP655134 KSL655053:KSL655134 LCH655053:LCH655134 LMD655053:LMD655134 LVZ655053:LVZ655134 MFV655053:MFV655134 MPR655053:MPR655134 MZN655053:MZN655134 NJJ655053:NJJ655134 NTF655053:NTF655134 ODB655053:ODB655134 OMX655053:OMX655134 OWT655053:OWT655134 PGP655053:PGP655134 PQL655053:PQL655134 QAH655053:QAH655134 QKD655053:QKD655134 QTZ655053:QTZ655134 RDV655053:RDV655134 RNR655053:RNR655134 RXN655053:RXN655134 SHJ655053:SHJ655134 SRF655053:SRF655134 TBB655053:TBB655134 TKX655053:TKX655134 TUT655053:TUT655134 UEP655053:UEP655134 UOL655053:UOL655134 UYH655053:UYH655134 VID655053:VID655134 VRZ655053:VRZ655134 WBV655053:WBV655134 WLR655053:WLR655134 WVN655053:WVN655134 F720589:F720670 JB720589:JB720670 SX720589:SX720670 ACT720589:ACT720670 AMP720589:AMP720670 AWL720589:AWL720670 BGH720589:BGH720670 BQD720589:BQD720670 BZZ720589:BZZ720670 CJV720589:CJV720670 CTR720589:CTR720670 DDN720589:DDN720670 DNJ720589:DNJ720670 DXF720589:DXF720670 EHB720589:EHB720670 EQX720589:EQX720670 FAT720589:FAT720670 FKP720589:FKP720670 FUL720589:FUL720670 GEH720589:GEH720670 GOD720589:GOD720670 GXZ720589:GXZ720670 HHV720589:HHV720670 HRR720589:HRR720670 IBN720589:IBN720670 ILJ720589:ILJ720670 IVF720589:IVF720670 JFB720589:JFB720670 JOX720589:JOX720670 JYT720589:JYT720670 KIP720589:KIP720670 KSL720589:KSL720670 LCH720589:LCH720670 LMD720589:LMD720670 LVZ720589:LVZ720670 MFV720589:MFV720670 MPR720589:MPR720670 MZN720589:MZN720670 NJJ720589:NJJ720670 NTF720589:NTF720670 ODB720589:ODB720670 OMX720589:OMX720670 OWT720589:OWT720670 PGP720589:PGP720670 PQL720589:PQL720670 QAH720589:QAH720670 QKD720589:QKD720670 QTZ720589:QTZ720670 RDV720589:RDV720670 RNR720589:RNR720670 RXN720589:RXN720670 SHJ720589:SHJ720670 SRF720589:SRF720670 TBB720589:TBB720670 TKX720589:TKX720670 TUT720589:TUT720670 UEP720589:UEP720670 UOL720589:UOL720670 UYH720589:UYH720670 VID720589:VID720670 VRZ720589:VRZ720670 WBV720589:WBV720670 WLR720589:WLR720670 WVN720589:WVN720670 F786125:F786206 JB786125:JB786206 SX786125:SX786206 ACT786125:ACT786206 AMP786125:AMP786206 AWL786125:AWL786206 BGH786125:BGH786206 BQD786125:BQD786206 BZZ786125:BZZ786206 CJV786125:CJV786206 CTR786125:CTR786206 DDN786125:DDN786206 DNJ786125:DNJ786206 DXF786125:DXF786206 EHB786125:EHB786206 EQX786125:EQX786206 FAT786125:FAT786206 FKP786125:FKP786206 FUL786125:FUL786206 GEH786125:GEH786206 GOD786125:GOD786206 GXZ786125:GXZ786206 HHV786125:HHV786206 HRR786125:HRR786206 IBN786125:IBN786206 ILJ786125:ILJ786206 IVF786125:IVF786206 JFB786125:JFB786206 JOX786125:JOX786206 JYT786125:JYT786206 KIP786125:KIP786206 KSL786125:KSL786206 LCH786125:LCH786206 LMD786125:LMD786206 LVZ786125:LVZ786206 MFV786125:MFV786206 MPR786125:MPR786206 MZN786125:MZN786206 NJJ786125:NJJ786206 NTF786125:NTF786206 ODB786125:ODB786206 OMX786125:OMX786206 OWT786125:OWT786206 PGP786125:PGP786206 PQL786125:PQL786206 QAH786125:QAH786206 QKD786125:QKD786206 QTZ786125:QTZ786206 RDV786125:RDV786206 RNR786125:RNR786206 RXN786125:RXN786206 SHJ786125:SHJ786206 SRF786125:SRF786206 TBB786125:TBB786206 TKX786125:TKX786206 TUT786125:TUT786206 UEP786125:UEP786206 UOL786125:UOL786206 UYH786125:UYH786206 VID786125:VID786206 VRZ786125:VRZ786206 WBV786125:WBV786206 WLR786125:WLR786206 WVN786125:WVN786206 F851661:F851742 JB851661:JB851742 SX851661:SX851742 ACT851661:ACT851742 AMP851661:AMP851742 AWL851661:AWL851742 BGH851661:BGH851742 BQD851661:BQD851742 BZZ851661:BZZ851742 CJV851661:CJV851742 CTR851661:CTR851742 DDN851661:DDN851742 DNJ851661:DNJ851742 DXF851661:DXF851742 EHB851661:EHB851742 EQX851661:EQX851742 FAT851661:FAT851742 FKP851661:FKP851742 FUL851661:FUL851742 GEH851661:GEH851742 GOD851661:GOD851742 GXZ851661:GXZ851742 HHV851661:HHV851742 HRR851661:HRR851742 IBN851661:IBN851742 ILJ851661:ILJ851742 IVF851661:IVF851742 JFB851661:JFB851742 JOX851661:JOX851742 JYT851661:JYT851742 KIP851661:KIP851742 KSL851661:KSL851742 LCH851661:LCH851742 LMD851661:LMD851742 LVZ851661:LVZ851742 MFV851661:MFV851742 MPR851661:MPR851742 MZN851661:MZN851742 NJJ851661:NJJ851742 NTF851661:NTF851742 ODB851661:ODB851742 OMX851661:OMX851742 OWT851661:OWT851742 PGP851661:PGP851742 PQL851661:PQL851742 QAH851661:QAH851742 QKD851661:QKD851742 QTZ851661:QTZ851742 RDV851661:RDV851742 RNR851661:RNR851742 RXN851661:RXN851742 SHJ851661:SHJ851742 SRF851661:SRF851742 TBB851661:TBB851742 TKX851661:TKX851742 TUT851661:TUT851742 UEP851661:UEP851742 UOL851661:UOL851742 UYH851661:UYH851742 VID851661:VID851742 VRZ851661:VRZ851742 WBV851661:WBV851742 WLR851661:WLR851742 WVN851661:WVN851742 F917197:F917278 JB917197:JB917278 SX917197:SX917278 ACT917197:ACT917278 AMP917197:AMP917278 AWL917197:AWL917278 BGH917197:BGH917278 BQD917197:BQD917278 BZZ917197:BZZ917278 CJV917197:CJV917278 CTR917197:CTR917278 DDN917197:DDN917278 DNJ917197:DNJ917278 DXF917197:DXF917278 EHB917197:EHB917278 EQX917197:EQX917278 FAT917197:FAT917278 FKP917197:FKP917278 FUL917197:FUL917278 GEH917197:GEH917278 GOD917197:GOD917278 GXZ917197:GXZ917278 HHV917197:HHV917278 HRR917197:HRR917278 IBN917197:IBN917278 ILJ917197:ILJ917278 IVF917197:IVF917278 JFB917197:JFB917278 JOX917197:JOX917278 JYT917197:JYT917278 KIP917197:KIP917278 KSL917197:KSL917278 LCH917197:LCH917278 LMD917197:LMD917278 LVZ917197:LVZ917278 MFV917197:MFV917278 MPR917197:MPR917278 MZN917197:MZN917278 NJJ917197:NJJ917278 NTF917197:NTF917278 ODB917197:ODB917278 OMX917197:OMX917278 OWT917197:OWT917278 PGP917197:PGP917278 PQL917197:PQL917278 QAH917197:QAH917278 QKD917197:QKD917278 QTZ917197:QTZ917278 RDV917197:RDV917278 RNR917197:RNR917278 RXN917197:RXN917278 SHJ917197:SHJ917278 SRF917197:SRF917278 TBB917197:TBB917278 TKX917197:TKX917278 TUT917197:TUT917278 UEP917197:UEP917278 UOL917197:UOL917278 UYH917197:UYH917278 VID917197:VID917278 VRZ917197:VRZ917278 WBV917197:WBV917278 WLR917197:WLR917278 WVN917197:WVN917278 F982733:F982814 JB982733:JB982814 SX982733:SX982814 ACT982733:ACT982814 AMP982733:AMP982814 AWL982733:AWL982814 BGH982733:BGH982814 BQD982733:BQD982814 BZZ982733:BZZ982814 CJV982733:CJV982814 CTR982733:CTR982814 DDN982733:DDN982814 DNJ982733:DNJ982814 DXF982733:DXF982814 EHB982733:EHB982814 EQX982733:EQX982814 FAT982733:FAT982814 FKP982733:FKP982814 FUL982733:FUL982814 GEH982733:GEH982814 GOD982733:GOD982814 GXZ982733:GXZ982814 HHV982733:HHV982814 HRR982733:HRR982814 IBN982733:IBN982814 ILJ982733:ILJ982814 IVF982733:IVF982814 JFB982733:JFB982814 JOX982733:JOX982814 JYT982733:JYT982814 KIP982733:KIP982814 KSL982733:KSL982814 LCH982733:LCH982814 LMD982733:LMD982814 LVZ982733:LVZ982814 MFV982733:MFV982814 MPR982733:MPR982814 MZN982733:MZN982814 NJJ982733:NJJ982814 NTF982733:NTF982814 ODB982733:ODB982814 OMX982733:OMX982814 OWT982733:OWT982814 PGP982733:PGP982814 PQL982733:PQL982814 QAH982733:QAH982814 QKD982733:QKD982814 QTZ982733:QTZ982814 RDV982733:RDV982814 RNR982733:RNR982814 RXN982733:RXN982814 SHJ982733:SHJ982814 SRF982733:SRF982814 TBB982733:TBB982814 TKX982733:TKX982814 TUT982733:TUT982814 UEP982733:UEP982814 UOL982733:UOL982814 UYH982733:UYH982814 VID982733:VID982814 VRZ982733:VRZ982814 WBV982733:WBV982814 WLR982733:WLR982814 WVN982733:WVN982814 WVN5 WLR5 WBV5 VRZ5 VID5 UYH5 UOL5 UEP5 TUT5 TKX5 TBB5 SRF5 SHJ5 RXN5 RNR5 RDV5 QTZ5 QKD5 QAH5 PQL5 PGP5 OWT5 OMX5 ODB5 NTF5 NJJ5 MZN5 MPR5 MFV5 LVZ5 LMD5 LCH5 KSL5 KIP5 JYT5 JOX5 JFB5 IVF5 ILJ5 IBN5 HRR5 HHV5 GXZ5 GOD5 GEH5 FUL5 FKP5 FAT5 EQX5 EHB5 DXF5 DNJ5 DDN5 CTR5 CJV5 BZZ5 BQD5 BGH5 AWL5 AMP5 ACT5 SX5 JB5 F5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教师及实验</vt:lpstr>
      <vt:lpstr>教师及实验!Print_Titles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2019-05-15T08:31:16Z</dcterms:modified>
</cp:coreProperties>
</file>